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6" i="1" l="1"/>
  <c r="I167" i="1"/>
  <c r="I168" i="1"/>
  <c r="I169" i="1"/>
  <c r="I170" i="1"/>
  <c r="I171" i="1"/>
  <c r="I172" i="1"/>
  <c r="H173" i="1"/>
  <c r="G173" i="1"/>
  <c r="F173" i="1"/>
  <c r="I165" i="1"/>
  <c r="J155" i="1"/>
  <c r="J154" i="1"/>
  <c r="J153" i="1"/>
  <c r="I156" i="1"/>
  <c r="E160" i="1" s="1"/>
  <c r="M160" i="1" s="1"/>
  <c r="J152" i="1"/>
  <c r="H156" i="1"/>
  <c r="C160" i="1" s="1"/>
  <c r="C51" i="1"/>
  <c r="A160" i="1" l="1"/>
  <c r="J156" i="1"/>
  <c r="I173" i="1"/>
</calcChain>
</file>

<file path=xl/sharedStrings.xml><?xml version="1.0" encoding="utf-8"?>
<sst xmlns="http://schemas.openxmlformats.org/spreadsheetml/2006/main" count="582" uniqueCount="299">
  <si>
    <t>FORMULARIO DE RENDICIÓN DE CUENTAS</t>
  </si>
  <si>
    <t>FUNCIONES DEL ESTADO</t>
  </si>
  <si>
    <t>DATOS GENERALES</t>
  </si>
  <si>
    <t>RUC:</t>
  </si>
  <si>
    <t>INSTITUCIÓN:</t>
  </si>
  <si>
    <t xml:space="preserve"> FUNCIÓN A LA QUE PERTENECE</t>
  </si>
  <si>
    <t xml:space="preserve"> SECTOR:</t>
  </si>
  <si>
    <t>NIVEL QUE RINDE CUENTAS:</t>
  </si>
  <si>
    <t>PROVINCIA:</t>
  </si>
  <si>
    <t>CANTÓN:</t>
  </si>
  <si>
    <t>PARROQUIA:</t>
  </si>
  <si>
    <t>DIRECCIÓN:</t>
  </si>
  <si>
    <t>EMAIL:</t>
  </si>
  <si>
    <t>TELÉFONO:</t>
  </si>
  <si>
    <t>PÁGINA WEB O RED SOCIAL:</t>
  </si>
  <si>
    <t>REPRESENTANTE LEGAL</t>
  </si>
  <si>
    <t>NOMBRES DEL REPRESENTANTE:</t>
  </si>
  <si>
    <t>CARGO DEL REPRESENTANTE:</t>
  </si>
  <si>
    <t>RESPONSABLE DEL PROCESO DE RENDICIÓN DE CUENTAS</t>
  </si>
  <si>
    <t>NOMBRES DEL RESPONSABLE:</t>
  </si>
  <si>
    <t>CARGO DEL RESPONSABLE:</t>
  </si>
  <si>
    <t>FECHA DE DESIGNACIÓN:</t>
  </si>
  <si>
    <t>RESPONSABLE DEL REGISTRO DEL INFORME DE RENDICIÓN DE CUENTAS</t>
  </si>
  <si>
    <t>DATOS DEL INFORME</t>
  </si>
  <si>
    <t>PERIODO DE RENDICIÓN DE CUENTAS</t>
  </si>
  <si>
    <t>FECHA DE INICIO:</t>
  </si>
  <si>
    <t>FECHA DE FIN:</t>
  </si>
  <si>
    <t>OBJETIVOS ESTRATÉGICOS/FUNCIONES O FINES</t>
  </si>
  <si>
    <t>OBJETVOS ESTRATÉGICOS/FUNCIONES O FINES</t>
  </si>
  <si>
    <t>TIPO(OBJETIVOS ESTRATÉGICOS</t>
  </si>
  <si>
    <t>COBERTURA INSTITUCIONAL(UAF)</t>
  </si>
  <si>
    <t>COBERTURA</t>
  </si>
  <si>
    <t>No. Unidades</t>
  </si>
  <si>
    <t>COBERTURA TERRITORIAL (EODS)</t>
  </si>
  <si>
    <t>NO. DE UNIDADES</t>
  </si>
  <si>
    <t>DESCRIPCIÓN DE LA COBERTURA</t>
  </si>
  <si>
    <t>COBERTURA INSTITUCIONAL:UNIDADES DE ATENCIÓN</t>
  </si>
  <si>
    <t>NIVEL</t>
  </si>
  <si>
    <t>N° DE UNIDADES</t>
  </si>
  <si>
    <t>N. USUARIOS</t>
  </si>
  <si>
    <t>GÉNERO</t>
  </si>
  <si>
    <t>NACIONALIDADES O PUEBLOS</t>
  </si>
  <si>
    <t>LINK AL MEDIO DE VERIFICACIÓN</t>
  </si>
  <si>
    <t>MASCULINO</t>
  </si>
  <si>
    <t>FEMENINO</t>
  </si>
  <si>
    <t>GLBTI</t>
  </si>
  <si>
    <t>MONTUBIO</t>
  </si>
  <si>
    <t>MESTIZO</t>
  </si>
  <si>
    <t>INDIGENA</t>
  </si>
  <si>
    <t>AFROECUATORIANO</t>
  </si>
  <si>
    <t>IMPLEMENTACIÓN DE POLÍTICAS PÚBLICAS PARA LA IGUALDAD:</t>
  </si>
  <si>
    <t>IMPLEMENTACIÓN DE POLÍTICAS PÚBLICAS PARA LA IGUALDAD</t>
  </si>
  <si>
    <t>PONGA SI O NO</t>
  </si>
  <si>
    <t>DESCRIBA LA POLÍTICA IMPLEMENTADA</t>
  </si>
  <si>
    <t>DETALLE PRINCIPALES RESULTADOS OBTENIDOS</t>
  </si>
  <si>
    <t>EXPLIQUE CÓMO APORTA EL RESULTADO AL CUMPLIMIENTO DE LAS AGENDAS DE IGUALDAD</t>
  </si>
  <si>
    <t>IMPLEMENTACIÓN DE POLÍTICAS PÚBLICAS INTERCULTURALES</t>
  </si>
  <si>
    <t>IMPLEMENTACIÓN DE POLÍTICAS PÚBLICAS GENERACIONALES</t>
  </si>
  <si>
    <t>IMPLEMENTACIÓN DE POLÍTICAS PÚBLICAS DE DISCAPACIDADES</t>
  </si>
  <si>
    <t>IMPLEMENTACIÓN DE POLÍTICAS PÚBLICAS DE GÉNERO</t>
  </si>
  <si>
    <t>IMPLEMENTACIÓN DE POLÍTICAS PÚBLICAS DE MOVILIDAD HUMANA</t>
  </si>
  <si>
    <t>PLANIFICACIÓN PARTICIPATIVA:</t>
  </si>
  <si>
    <t>PLANIFICACIÓN PARTICIPATIVA</t>
  </si>
  <si>
    <t>PONGA SI o NO</t>
  </si>
  <si>
    <t>LINK AL MEDIO DE VERIFICACIÓN PUBLICADO EN LA PAG. WEB DE LA INSTITUCIÓN</t>
  </si>
  <si>
    <t>SE HAN IMPLEMENTADO MECANISMOS DE PARTICIPACIÓN CIUDADANA PARA LA FORMULACIÓN DE POLÍTICAS Y PLANES INSTITUCIONALES</t>
  </si>
  <si>
    <t>SE COORDINA CON LAS INSTANCIAS DE PARTICIPACIÓN EXISTENTES EN EL TERRITORIO</t>
  </si>
  <si>
    <t>MECANISMOS DE PARTICIPACIÓN CIUDADANA:</t>
  </si>
  <si>
    <t>MECANISMOS DE PARTICIPACIÓN CIUDADANA</t>
  </si>
  <si>
    <t>NÚMERO DE MECANISMOS IMPLEMENTADOS EN EL AÑO</t>
  </si>
  <si>
    <t>AUDIENCIA PÚBLICA</t>
  </si>
  <si>
    <t>CONSEJOS CONSULTIVOS</t>
  </si>
  <si>
    <t>LINK DE ACCESO AL MEDIO DE VERIFICACIÓN</t>
  </si>
  <si>
    <t>CONSEJOS CIUDADANOS SECTORIALES</t>
  </si>
  <si>
    <t>DIÁLOGOS PERIÓDICOS DE DELIBERACIÓN</t>
  </si>
  <si>
    <t>AGENDA PÚBLICA DE CONSULTA A LA CIUDADANÍA</t>
  </si>
  <si>
    <t>OTROS</t>
  </si>
  <si>
    <t>MECANISMOS DE CONTROL SOCIAL:</t>
  </si>
  <si>
    <t>MECANISMOS DE CONTROL SOCIAL GENERADOS POR LA COMUNIDAD</t>
  </si>
  <si>
    <t>NÚMERO DE MECANISMOS</t>
  </si>
  <si>
    <t>VEEDURÍAS CIUDADANAS</t>
  </si>
  <si>
    <t>OBSERVATORIOS CIUDADANOS</t>
  </si>
  <si>
    <t>DEFENSORÍAS COMUNITARIAS</t>
  </si>
  <si>
    <t>COMITÉS DE USUARIOS DE SERVICIOS</t>
  </si>
  <si>
    <t>PROCESO DE RENDICIÓN DE CUENTAS:</t>
  </si>
  <si>
    <t>FASE</t>
  </si>
  <si>
    <t>PASOS DEL PROCESO DE RENDICIÓN DE CUENTAS</t>
  </si>
  <si>
    <t>PONGA SI</t>
  </si>
  <si>
    <t>DESCRIBA LA EJECUCIÓN DE LOS PASOS</t>
  </si>
  <si>
    <t>FASE 0</t>
  </si>
  <si>
    <t>CONFORMACIÓN DEL EQUIPO DE RENDICIÓN DE CUENTAS</t>
  </si>
  <si>
    <t>DISEÑO DE LA PROPUESTA DEL PROCESO DE RENDICIÓN DE CUENTAS</t>
  </si>
  <si>
    <t>FASE 1</t>
  </si>
  <si>
    <t>EVALUACIÓN DE LA GESTIÓN INSTITUCIONAL:</t>
  </si>
  <si>
    <t>LLENADO DEL FORMULARIO DE INFORME DE RENDICIÓN DE CUENTAS ESTABLECIDO POR EL CPCCS</t>
  </si>
  <si>
    <t>REDACCIÓN DEL INFORME DE RENDICIÓN DE CUENTAS</t>
  </si>
  <si>
    <t>SOCIALIZACIÓN INTERNA Y APROBACIÓN DEL INFORME DE RENDICIÓN DE CUENTAS POR PARTE DE LOS RESPONSABLES</t>
  </si>
  <si>
    <t>FASE 2</t>
  </si>
  <si>
    <t>DIFUSIÓN DEL INFORME DE RENDICIÓN DE CUENTAS A TRAVÉS DE DISTINTOS MEDIOS</t>
  </si>
  <si>
    <t>PLANIFICACIÓN DE LOS EVENTOS PARTICIPATIVOS</t>
  </si>
  <si>
    <t>REALIZACIÓN DEL EVENTO DE RENDICIÓN DE CUENTAS A LA CIUDADANÍA</t>
  </si>
  <si>
    <t>RINDIÓ CUENTAS A LA CIUDADANÍA EN LA PLAZO ESTABLECIDO</t>
  </si>
  <si>
    <t>INCORPORACIÓN DE LOS APORTES CIUDADANOS EN EL INFORME DE RENDICIÓN DE CUENTAS</t>
  </si>
  <si>
    <t>FASE 3</t>
  </si>
  <si>
    <t>ENTREGA DEL INFORME DE RENDICIÓN DE CUENTAS AL CPCCS, A TRAVÉS DEL INGRESO DEL INFORME EN EL SISTEMA VIRTUAL</t>
  </si>
  <si>
    <t>DESCRIBA LOS PRINCIPALES APORTES CIUDADANOS RECIBIDOS:</t>
  </si>
  <si>
    <t>DATOS DE LA DELIBERACIÓN PÚBLICA Y EVALUACIÓN CIUDADANA DE RENDICIÓN DE CUENTAS:</t>
  </si>
  <si>
    <t>Fecha en que se realizó la deliberación pública y evaluación ciudadana de rendición de cuentas:</t>
  </si>
  <si>
    <t>N° DE USUARIOS</t>
  </si>
  <si>
    <t>INCORPORACIÓN DE LOS APORTES CIUDADANOS DE LA RENDICIÓN DE CUENTAS DEL AÑO ANTERIOR EN LA GESTIÓN INSTITUCIONAL:</t>
  </si>
  <si>
    <t>DESCRIBA LOS PRINCIPALES APORTES CIUDADANOS REPORTADOS EN LA RENDICIÓN DE CUENTAS DEL PERIODO ANTERIOR</t>
  </si>
  <si>
    <t>SE INCORPORÓ EL APORTE CIUDADANO EN LA GESTIÓN INSTITUCIONAL? PONGA SÍ O NO</t>
  </si>
  <si>
    <t>PORCENTAJE DE AVANCES DE CUMPLIMIENTO</t>
  </si>
  <si>
    <t>DESCRIPCIÓN DE RESULTADOS</t>
  </si>
  <si>
    <t>DIFUSIÓN Y COMUNICACIÓN DE LA GESTIÓN INSTITUCIONAL:</t>
  </si>
  <si>
    <t>MEDIOS DE VERIFICACIÓN</t>
  </si>
  <si>
    <t>No. DE MEDIOS</t>
  </si>
  <si>
    <t>PORCENTAJE DEL PPTO. DEL PAUTAJE QUE SE DESTINO A MEDIOS LOCALES Y REGIONALES</t>
  </si>
  <si>
    <t>PORCENTAJE DEL PPTO. DEL PAUTAJE QUE SE DESTINÓ A MEDIOS NACIONAL</t>
  </si>
  <si>
    <t>PORCENTAJE DEL PPTO DEL PAUTAJE QUE SE DESTINO A MEDIOS INTERNACIONALES</t>
  </si>
  <si>
    <t>NOMBRE DE MEDIO</t>
  </si>
  <si>
    <t>MONTO</t>
  </si>
  <si>
    <t>MINUTOS</t>
  </si>
  <si>
    <t>Radio</t>
  </si>
  <si>
    <t>Prensa</t>
  </si>
  <si>
    <t>Televisión</t>
  </si>
  <si>
    <t>Medios digitales</t>
  </si>
  <si>
    <t>TRANSPARENCIA Y ACCESO A LA INFORMACIÓN DE LA GESTIÓN INSTITUCIONAL Y DE SU RENDICIÓN DE CUENTAS:</t>
  </si>
  <si>
    <t>MECANISMOS ADOPTADOS</t>
  </si>
  <si>
    <t>LINK AL MEDIO DE VERIFICACIÓN PUBLICADO EN LA PÁG. WEB DE LA INSTITUCIÓN</t>
  </si>
  <si>
    <t>PUBLICACIÓN EN LA PÁG. WEB DE LOS CONTENIDOS ESTABLECIDOS EN EL ART. 7 DE LA LOTAIP</t>
  </si>
  <si>
    <t>PUBLICACIÓN EN LA PÁG. WEB DEL INFORME DE RENDICIÓN DE CUENTAS Y SUS MEDIOS DE VERIFICACIÓN ESTABLECIDOS EN EL LITERAL M, DEL ART. 7 DE LA LOTAIP</t>
  </si>
  <si>
    <t>PLANIFICACIÓN: SE REFIERE A LA ARTICULACIÓN DE POLÍTICAS PÚBLICAS:</t>
  </si>
  <si>
    <t>LA INSTITUCIÓN TIENE ARTICULADO EL PLAN ESTRATÉGICO INSTITUCIONAL</t>
  </si>
  <si>
    <t>LA INSTITUCIÓN TIENE ARTICULADAS SUS POA AL PLAN NACIONAL DE DESARROLLO</t>
  </si>
  <si>
    <t>EL POA ESTÁ ARTICULADO AL PLAN ESTRATÉGICO</t>
  </si>
  <si>
    <t>CUMPLIMIENTO DE LA EJECUCIÓN PROGRAMÁTICA:</t>
  </si>
  <si>
    <t>OBJETIVOS ESTRATEGICOS/COMPETENCIAS EXCLUSIVAS</t>
  </si>
  <si>
    <t>META POA</t>
  </si>
  <si>
    <t>INDICADORES</t>
  </si>
  <si>
    <t>RESULTADOS</t>
  </si>
  <si>
    <t>% CUMPLIMIENTO DE LA GESTIÓN</t>
  </si>
  <si>
    <t>DESCRIPCIÓN DE LA GESTIÓN POR META</t>
  </si>
  <si>
    <t>DESCRIPCIÓN DE COMO APORTA EL RESULTADO ALCANZADO AL LOGRO</t>
  </si>
  <si>
    <t>OBJETIVO ESTRATÉGICO</t>
  </si>
  <si>
    <t>NO. DE META</t>
  </si>
  <si>
    <t>DESCRIPCIÓN</t>
  </si>
  <si>
    <t>TOTALES PLANIFICAD OS</t>
  </si>
  <si>
    <t>TOTALES CUMPLIDOS</t>
  </si>
  <si>
    <t>CUMPLIMIENTO DE LA EJECUCIÓN PRESUPUESTARIA:</t>
  </si>
  <si>
    <t>TIPO</t>
  </si>
  <si>
    <t>PRESUPUESTO PLANIFICADO</t>
  </si>
  <si>
    <t>PRESUPUESTO EJECUTADO</t>
  </si>
  <si>
    <t>PRESUPUESTO INSTITUCIONAL:</t>
  </si>
  <si>
    <t>TOTAL DE PRESUPUESTO INSTITUCIONAL CODIFICADO</t>
  </si>
  <si>
    <t>GASTO CORRIENTE PLANIFICADO</t>
  </si>
  <si>
    <t>GASTO CORRIENTE EJECUTADO</t>
  </si>
  <si>
    <t>GASTO DE INVERSIÓN PLANIFICADO</t>
  </si>
  <si>
    <t>GASTO DE INVERSIÓN EJECUTADO</t>
  </si>
  <si>
    <t>% EJECUCIÓN PRESUPUESTARIA</t>
  </si>
  <si>
    <t>PROCESOS DE CONTRATACIÓN Y COMPRAS PÚBLICAS DE BIENES Y SERVICIOS:</t>
  </si>
  <si>
    <t>TIPO DE CONTRATACIÓN (CATÁLOGO ELECTRÓNICO, COTIZACIÓN, ÍNFIMA CUANTÍA, MENOR CUANTÍA B Y S, PUBLICACIÓN, RÉGIMEN ESPECIAL (Todos los procesos), SUBASTA INVERSA ELECTRÓNICA)</t>
  </si>
  <si>
    <t>ESTADO ACTUAL</t>
  </si>
  <si>
    <t>Número Total Adjudicados</t>
  </si>
  <si>
    <t>Valor Total Adjudicados</t>
  </si>
  <si>
    <t>Número Total Finalizados</t>
  </si>
  <si>
    <t>Valor Total Finalizados</t>
  </si>
  <si>
    <t>ENAJENACIÓN, DONACIONES Y EXPROPIACIONES DE BIENES:</t>
  </si>
  <si>
    <t>BIEN</t>
  </si>
  <si>
    <t>VALOR TOTAL</t>
  </si>
  <si>
    <t>DONACIONES REALIZADAS</t>
  </si>
  <si>
    <t>INCORPORACIÓN DE RECOMENDACIONES Y DICTÁMENES POR PARTE DE LAS ENTIDADES DE LA FUNCIÓN DE TRANSPARENCIA Y CONTROL SOCIAL Y LA PROCURADURÍA</t>
  </si>
  <si>
    <t xml:space="preserve"> GENERAL DEL ESTADO:</t>
  </si>
  <si>
    <t>ENTIDAD QUE RECOMIENDA</t>
  </si>
  <si>
    <t>N0. DE INFORME DE LA ENTIDAD QUE RECOMIENDA</t>
  </si>
  <si>
    <t>NO. DE INFORME DE CUMPLIMIENTO</t>
  </si>
  <si>
    <t>% DE CUMPLIMIENTO DE LAS RECOMENDACION ES</t>
  </si>
  <si>
    <t>OBSERVACIONES</t>
  </si>
  <si>
    <t>CONTRALORÍA GENERAL DEL ESTADO.</t>
  </si>
  <si>
    <t>SUPERINTENDENCIA DE BANCOS Y SEGUROS.</t>
  </si>
  <si>
    <t>SUPERINTENDENCIA DE COMPAÑIAS Y VALORES.</t>
  </si>
  <si>
    <t>SUPERINTENDENCIA DE COMUNICACIONES.</t>
  </si>
  <si>
    <t>DEFENSORÍA DEL PUEBLO.</t>
  </si>
  <si>
    <t>CONSEJO DE PARTICIPACIÓN CIUDADANA Y CONTROL SOCIAL.</t>
  </si>
  <si>
    <t>SUPERINTENDENCIA DE ECONOMÍA POPULAR Y SOLIDARIA.</t>
  </si>
  <si>
    <t>SUPERINTENDENCIA DE CONTROL DEL PODER DE MERCADO.</t>
  </si>
  <si>
    <t>CONSEJO DE REGULACIÓN Y DESARROLLO DE LA INFORMACIÓN Y COMUNICACIÓN.</t>
  </si>
  <si>
    <t>PROCURADURÍA GENERAL DEL ESTADO.</t>
  </si>
  <si>
    <t>CONSEJO DE ASEGURAMIENTO DE LA CALIDAD DE LA EDUCACIÓN SUPERIOR</t>
  </si>
  <si>
    <t>1768190730001</t>
  </si>
  <si>
    <t>SECRETARÍA DE EDUCACIÓN INTERCULTURAL BILINGÜE Y ETNOEDUCACIÓN - SEIBE</t>
  </si>
  <si>
    <t>FUNCIÓN EJECUTIVA</t>
  </si>
  <si>
    <t>EDUCACIÓN</t>
  </si>
  <si>
    <t>UNIDAD DE ADMINISTRACIÓN FINANCIERA - UDAF</t>
  </si>
  <si>
    <t>PICHINCHA</t>
  </si>
  <si>
    <t>QUITO</t>
  </si>
  <si>
    <t>IÑAQUITO</t>
  </si>
  <si>
    <t>AV. AMAZONAS N34-451 Y AV. ATAHUALPA</t>
  </si>
  <si>
    <t>romulo.antun@educacion.gob.ec</t>
  </si>
  <si>
    <t>https://www.educacionbilingue.gob.ec/</t>
  </si>
  <si>
    <t>SECRETARIA DE EDUCACIÓN INTERCULTURAL BILINGÜE Y ETNOEDUCACIÓN SEIBE</t>
  </si>
  <si>
    <t>DOMINGO RÓMULO ANTÚN TSAMARAINT</t>
  </si>
  <si>
    <t>CARINA ISABEL BASTIDAS MOROCHO</t>
  </si>
  <si>
    <t>DIRECCIÓN DE COMUNICACIÓN SOCIAL</t>
  </si>
  <si>
    <t>GERSON MICHAEL CAJECA VEGA</t>
  </si>
  <si>
    <t>DIRECTOR DE PLANIFICACIÓN Y GESTIÓN ESTRATÉGICA</t>
  </si>
  <si>
    <t>Mejorar la difusión del sistema de educación intercultural bilingüe y la etnoeducación en los diferentes estamentos de la sociedad ecuatoriana.</t>
  </si>
  <si>
    <t>Fortalecer la implementación del Modelo del Sistema de Educación Intercultural Bilingüe.</t>
  </si>
  <si>
    <t>Objetivo Estratégico</t>
  </si>
  <si>
    <t>Implementar los conocimientos, historia, saberes y valores de la población afroecuatoriana.</t>
  </si>
  <si>
    <t>Renovar las pruebas de suficiencia lingüística como requisito indispensable para el ejercicio de la docencia en el Sistema de Educación Intercultural Bilingüe.</t>
  </si>
  <si>
    <t>Incrementar la investigación científica de ciencias, saberes y conocimientos ancestrales de los Pueblos y nacionalidades.</t>
  </si>
  <si>
    <t>Nacional</t>
  </si>
  <si>
    <t>Zonal</t>
  </si>
  <si>
    <t>NO</t>
  </si>
  <si>
    <t>SI</t>
  </si>
  <si>
    <t>NO APLICA</t>
  </si>
  <si>
    <t>NACIONAL</t>
  </si>
  <si>
    <t>BLANCA</t>
  </si>
  <si>
    <t>https://educacion.gob.ec/datos-abiertos</t>
  </si>
  <si>
    <t>MIS FELICITACIONES A TODOS QUIENES TRABAJAN DESDE LA SECRETARÍA DEL SISTEMA DE EDUCACIÓN INTERCULTURAL BILINGÜE Y LA ETNOEDUCACIÓN, QUIENES HAN VISTO Y PALPADO LAS REALIDADES DE NUESTROS NIÑOS, NIÑAS Y JÓVENES ME ES GRATO EXTENDER UN ABRAZO PARA USTEDES PORQUE ESTÁN MIRANDO EN BIEN DE TODAS LAS NACIONALIDADES SU GESTIÓN ES PROPICIA Y BENEFICIA A CADA ESTUDIANTE DE CADA RINCÓN. USTEDES CONOCEN REALIDADES Y POR TAL RAZÓN SU TRABAJO ES DIGNO DE FELICITAR. PAGARACHU. - EXCELENTE RENDICIÓN DE CUENTAS DE LAS GESTIONES Y ACCIONES QUE DÍA A DÍA REALIZA LA SESEIB ENCAMINADAS A CONSEGUIR LOS OBJETIVOS INSTITUCIONALES. - LA SECRETARIA DE EDUCACIÓN INTERCULTURAL BILINGÜE TRABAJANDO EN BENEFICIO DE LOS NIÑOS, NIÑAS Y ADOLESCENTES DE LOS PUEBLOS Y NACIONALIDADES PARA UNA EDUCACIÓN DE CALIDAD Y CALIDEZ. -BUENA GESTIÓN ESTIMADO SECRETARIO DEL SISTEMA DE EDUCACIÓN INTERCULTURAL BILINGÜE. EL DESARROLLO Y FORTALECIMIENTO DEL SEIB SIGUE AVANZANDO. LOS NIÑOS, NIÑAS, ADOLESCENTES Y LA COMUNIDAD LE AGRADECEMOS POR EL IMPORTANTE APOYO. - DUKE SEJOE TSANKE KELAKENANA.- FELICIDADES RÓMULO ANTUN TSAMARAINT Y A LA SESEIB POR LAS ACCIONES QUE PROMUEVEN EL FOMENTO DE UNA EDUCACIÓN CON CALIDAD E INCLUYENTE ACOPLADA A LA REALIDAD DE LAS NACIONALIDADES Y PUEBLOS.</t>
  </si>
  <si>
    <t>BLANCO</t>
  </si>
  <si>
    <t>DIAGRAMACIÓN E ILUSTRACIÓN DE TEXTOS GUÍAS EIFC, DE LOS PUEBLOS Y NACIONALIDADES, CON ENFOQUE INTERCULTURAL BILINGÜE.</t>
  </si>
  <si>
    <t>NÚMERO DE LOS TEXTOS GUÍAS EIFC, DIAGRAMADO E ILUSTRADO, DE LOS PUEBLOS Y NACIONALIDADES, CON ENFOQUE INTERCULTURAL BILINGÜE.</t>
  </si>
  <si>
    <t>DIAGRAMACIÓN E ILUSTRACIÓN DE TEXTOS, TEXTOS “APRENDAMOS LAS LETRAS JUGANDO; DE LOS PUEBLOS Y NACIONALIDADES, CON ENFOQUE INTERCULTURAL BILINGÜE.</t>
  </si>
  <si>
    <t>DIAGRAMACIÓN E ILUSTRACIÓN DE TEXTOS, TEXTOS DE LITERATURA INFANTIL DE LAS NACIONALIDADES; DE LOS PUEBLOS Y NACIONALIDADES, CON ENFOQUE INTERCULTURAL BILINGÜE</t>
  </si>
  <si>
    <t>DIAGRAMACIÓN E ILUSTRACIÓN DE TEXTOS, DICCIONARIOS ILUSTRADOS; DE LOS PUEBLOS Y NACIONALIDADES, CON ENFOQUE INTERCULTURAL BILINGÜE</t>
  </si>
  <si>
    <t>DIAGRAMACIÓN E ILUSTRACIÓN DE TEXTOS, MÉTODOS DE APRENDIZAJE DE LENGUAS; DE LOS PUEBLOS Y NACIONALIDADES, CON ENFOQUE INTERCULTURAL BILINGÜE.</t>
  </si>
  <si>
    <t>DIAGRAMACIÓN E ILUSTRACIÓN DE TEXTOS, MÓDULOS DE CAPACITACIÓN DOCENTE; DE LOS PUEBLOS Y NACIONALIDADES, CON ENFOQUE INTERCULTURAL BILINGÜE</t>
  </si>
  <si>
    <t>DIAGRAMACIÓN E ILUSTRACIÓN DE TEXTOS, TEXTO DE LINGÜÍSTICA CHA´PALAA, LISTOS PARA IMPRESIÓN; DE LOS PUEBLOS Y NACIONALIDADES, CON ENFOQUE INTERCULTURAL BILINGÜE</t>
  </si>
  <si>
    <t>NÚMERO DE LOS TEXTOS DIAGRAMACIÓN E ILUSTRACIÓN, TEXTOS “APRENDAMOS LAS LETRAS JUGANDO; DE LOS PUEBLOS Y NACIONALIDADES, CON ENFOQUE INTERCULTURAL BILINGÜE.</t>
  </si>
  <si>
    <t>NÚMERO DE LOS TEXTOS DIAGRAMACIÓN E ILUSTRACIÓN, TEXTOS DE LITERATURA INFANTIL DE LAS NACIONALIDADES; DE LOS PUEBLOS Y NACIONALIDADES, CON ENFOQUE INTERCULTURAL BILINGÜE.</t>
  </si>
  <si>
    <t>NUMERO DE LOS TEXTOS DIAGRAMACIÓN E ILUSTRACIÓN, DICCIONARIOS ILUSTRADOS; DE LOS PUEBLOS Y NACIONALIDADES, CON ENFOQUE INTERCULTURAL BILINGÜE.</t>
  </si>
  <si>
    <t>NUMERO DE LOS TEXTOS DIAGRAMACIÓN E ILUSTRACIÓN, MÉTODOS DE APRENDIZAJE DE LENGUAS; DE LOS PUEBLOS Y NACIONALIDADES, CON ENFOQUE INTERCULTURAL BILINGÜE.</t>
  </si>
  <si>
    <t>NÚMERO DE LOS TEXTOS DIAGRAMACIÓN E ILUSTRACIÓN, MÓDULOS DE CAPACITACIÓN DOCENTE; DE LOS PUEBLOS Y NACIONALIDADES, CON ENFOQUE INTERCULTURAL BILINGÜE.</t>
  </si>
  <si>
    <t>NÚMERO DE TEXTOS DIAGRAMACIÓN E ILUSTRACIÓN, TEXTO DE LINGÜÍSTICA CHA´PALAA, LISTOS PARA IMPRESIÓN; DE LOS PUEBLOS Y NACIONALIDADES, CON ENFOQUE INTERCULTURAL BILINGÜE</t>
  </si>
  <si>
    <t>Incrementar la calidad del servicio educativo de los pueblos y nacionalidades en todos los niveles y modalidades, con enfoque intercultural bilingüe e inclusivo.</t>
  </si>
  <si>
    <t>INCREMENTAR LA CALIDAD DEL SERVICIO EDUCATIVO CON PERTINENCIAS CULTURAL; CON ENFOQUE INTERCULTURAL BILINGÜE, CON CONFORME EL MOSEIB; LA PROPUESTA DE IMPLEMENTACIÓN CURRICULAR DEL EIFC EN LAS 7 CECIBS A NIVEL NACIONAL.</t>
  </si>
  <si>
    <t>NÚMERO DE GUÍAS ELABORADO PARA EL DOCENTE DE LAS UNIDADES DEL 1 AL 8 EIFC DE LA NACIONALIDAD KICHWA.</t>
  </si>
  <si>
    <t>NÚMERO DE TEXTOS DE EDUCATIVOS ELABORADO PARA ESTUDIANTES DE LAS UNIDADES 16 AL 21 EN LAS 14 LENGUAS.</t>
  </si>
  <si>
    <t>NÚMERO DE SEGUNDO MÓDULO ELABORADO PARA LA CAPACITACIÓN ETNOEDUCATIVA PARA DOCENTES DE EDUCACIÓN BÁSICA ELEMENTAL.</t>
  </si>
  <si>
    <t>NÚMERO DEL VIDEO DE ETNOEDUCACIÓN DE PRODUCIDO DE LA “HISTORIA DE ETNOEDUCACIÓN”.</t>
  </si>
  <si>
    <t>NÚMERO DE LA PROPUESTA DE IMPLEMENTACIÓN CURRICULAR DEL EIFC EN LAS 7 CECIBS A NIVEL NACIONAL.</t>
  </si>
  <si>
    <t>INCREMENTAR LA CALIDAD DEL SERVICIO EDUCATIVO CON PERTINENCIAS CULTURAL; CON ENFOQUE INTERCULTURAL BILINGÜE, CON CONFORME EL MOSEIB; LA PRODUCCIÓN DEL VIDEO DE ETNOEDUCACIÓN “HISTORIA DE LA ETNOEDUCACIÓN”.</t>
  </si>
  <si>
    <t>INCREMENTAR LA CALIDAD DEL SERVICIO EDUCATIVO CON PERTINENCIAS CULTURAL; CON ENFOQUE INTERCULTURAL BILINGÜE, CON CONFORME EL MOSEIB; LA ELABORACIÓN DEL SEGUNDO MÓDULO DE CAPACITACIÓN ETNOEDUCATIVA PARA DOCENTES DE EDUCACIÓN BÁSICA ELEMENTAL.</t>
  </si>
  <si>
    <t>INCREMENTAR LA CALIDAD DEL SERVICIO EDUCATIVO CON PERTINENCIAS CULTURAL; CON ENFOQUE INTERCULTURAL BILINGÜE, CON CONFORME EL MOSEIB; LA ELABORACIÓN TEXTOS DE EDUCATIVOS PARA ESTUDIANTES DE LAS UNIDADES 16 AL 21 EN LAS 14 LENGUAS.</t>
  </si>
  <si>
    <t>INCREMENTAR LA CALIDAD DEL SERVICIO EDUCATIVO CON PERTINENCIAS CULTURAL; CON ENFOQUE INTERCULTURAL BILINGÜE, CON CONFORME EL MOSEIB; LA ELABORACIÓN DE GUÍAS PARA EL DOCENTE DE LAS UNIDADES DEL 1 AL 8 EIFC DE LA NACIONALIDAD KICHWA.</t>
  </si>
  <si>
    <t>CONTRATACIÓN DE DOS ESPECIALISTA PARA LA ELABORACIÓN DE CONTENIDOS DE LAS CÁTEDRAS SOBRE INTERCULTURALIDAD, CIENCIA, SABERES Y CONOCIMIENTOS.</t>
  </si>
  <si>
    <t>NÚMERO DE CONTENIDOS ELABORADOS DE LAS CÁTEDRAS SOBRE INTERCULTURALIDAD, CIENCIA, SABERES Y CONOCIMIENTOS.</t>
  </si>
  <si>
    <t>CONTRATACIÓN DE 9 PROFESIONALES PARA LA ELABORACIÓN DE LOS MÓDULOS 2 Y 3 DE CAPACITACIÓN DOCENTE SOBRE: LINGÜÍSTICA GENERAL, LINGÜÍSTICA Y METODOLOGÍA KICHWA.</t>
  </si>
  <si>
    <t>NÚMERO DE MÓDULOS 2 Y 3 ELABORDO PARA LA CAPACITACIÓN DOCENTE SOBRE: LINGÜÍSTICA GENERAL, LINGÜÍSTICA Y METODOLOGÍA KICHWA.</t>
  </si>
  <si>
    <t>DESARROLLO DE LA CAPACITACIÓN SOBRE: LINGÜÍSTICA GENERAL, LINGÜÍSTICA Y METODOLOGÍA KICHWA, A TRAVÉS DE LA PLATAFORMA ME CAPACITO; TOTAL DE BENEFICIARIOS: 1080, ENTRE ESTOS 632 DOCENTES.</t>
  </si>
  <si>
    <t>NÚMERO DOCENTES CAPACITADOS SOBRE: LINGÜÍSTICA GENERAL, LINGÜÍSTICA Y METODOLOGÍA KICHWA.</t>
  </si>
  <si>
    <t>TEXTOS DIAGRAMADO E ILUSTRADO “APRENDAMOS LAS LETRAS JUGANDO".</t>
  </si>
  <si>
    <t>DIAGRAMACIÓN E ILUSTRACIÓN DE TEXTOS, TEXTOS DE LITERATURA INFANTIL .</t>
  </si>
  <si>
    <t>DIAGRAMACIÓN E ILUSTRACIÓN DE TEXTOS, DICCIONARIOS ILUSTRADOS; CON ENFOQUE INTERCULTURAL BILINGÜE</t>
  </si>
  <si>
    <t>LOGRO TEXTOS DIAGRAMADO E ILUSTRADO TEXTOS DE GUÍAS EIFC</t>
  </si>
  <si>
    <t>DIAGRAMACIÓN E ILUSTRACIÓN DE TEXTOS, MÓDULOS DE CAPACITACIÓN DOCENTE; CON ENFOQUE INTERCULTURAL BILINGÜE</t>
  </si>
  <si>
    <t>DIAGRAMACIÓN E ILUSTRACIÓN DE TEXTOS, TEXTO DE LINGÜÍSTICA CHA´PALAA, LISTOS PARA IMPRESIÓN; CON ENFOQUE INTERCULTURAL BILINGÜE</t>
  </si>
  <si>
    <t xml:space="preserve"> LA PROPUESTA DE IMPLEMENTACIÓN CURRICULAR DEL EIFC EN LAS 7 CECIBS A NIVEL NACIONAL.</t>
  </si>
  <si>
    <t>ELABORACIÓN DE GUÍAS PARA EL DOCENTE DE LAS UNIDADES DEL 1 AL 8 EIFC DE LA NACIONALIDAD KICHWA.</t>
  </si>
  <si>
    <t>ELABORACIÓN TEXTOS DE EDUCATIVOS PARA ESTUDIANTES DE LAS UNIDADES 16 AL 21 EN LAS 14 LENGUAS.</t>
  </si>
  <si>
    <t>LA ELABORACIÓN DEL SEGUNDO MÓDULO DE CAPACITACIÓN ETNOEDUCATIVA PARA DOCENTES DE EDUCACIÓN BÁSICA ELEMENTAL.</t>
  </si>
  <si>
    <t>PRODUCCIÓN DEL VIDEO DE ETNOEDUCACIÓN “HISTORIA DE LA ETNOEDUCACIÓN”.</t>
  </si>
  <si>
    <t>ELABORACIÓN DE CONTENIDOS DE LAS CÁTEDRAS SOBRE INTERCULTURALIDAD, CIENCIA, SABERES Y CONOCIMIENTOS.</t>
  </si>
  <si>
    <t>ELABORACIÓN DE LOS MÓDULOS 2 Y 3 DE CAPACITACIÓN DOCENTE SOBRE: LINGÜÍSTICA GENERAL, LINGÜÍSTICA Y METODOLOGÍA KICHWA.</t>
  </si>
  <si>
    <t xml:space="preserve"> CAPACITACIÓN SOBRE: LINGÜÍSTICA GENERAL, LINGÜÍSTICA Y METODOLOGÍA KICHWA A LOS  632 DOCENTES.</t>
  </si>
  <si>
    <t>Grupo 51. egresos en personal</t>
  </si>
  <si>
    <t>Grupo 53 Bienes de Servicios de Consumo</t>
  </si>
  <si>
    <t>Grupo 57 Otros Egresos Corrientes</t>
  </si>
  <si>
    <t>Grupo 84 Egresos de Capital</t>
  </si>
  <si>
    <t>% CUMPLIMIENTO DE LA GESTION</t>
  </si>
  <si>
    <t>Total</t>
  </si>
  <si>
    <t>Ínfima Cuantía</t>
  </si>
  <si>
    <t>Subasta Inversa Electrónica</t>
  </si>
  <si>
    <t>Consultoria</t>
  </si>
  <si>
    <t>Regimen Especial</t>
  </si>
  <si>
    <t>Catálogo Electrónico</t>
  </si>
  <si>
    <t>Menor Cuantía</t>
  </si>
  <si>
    <t>Cotización</t>
  </si>
  <si>
    <t>Lictación Seguros Institucionales</t>
  </si>
  <si>
    <t>https://www.educacionbilingue.gob.ec/wp-content/uploads/2023/12/Informe-rendicion-de-cuentas-2019-min.pdf</t>
  </si>
  <si>
    <t>S/N</t>
  </si>
  <si>
    <t>https://www.educacionbilingue.gob.ec/rendicion-de-cuentas-2019/</t>
  </si>
  <si>
    <t>Durante el mes deciembre de 2023,  se definió el proceso de rendición de cuentas.</t>
  </si>
  <si>
    <t>El informe de rendición de cuentas de la institución fue publicado en la
página web institucional para el acceso libre de la ciudadanía genera.</t>
  </si>
  <si>
    <t>No aplica</t>
  </si>
  <si>
    <t>https://www.educacionbilingue.gob.ec/transparencia/</t>
  </si>
  <si>
    <t>GASTO PERMANENTE</t>
  </si>
  <si>
    <t>Durante el mes de diciembre de 2023, se registró la información institucional en el formulario establecido por el CPCCS para la UDAF</t>
  </si>
  <si>
    <t>El equipo se conformó con base al Memorando Nro. SEIBE-SEIBE-2023-0685-M, 14 de diciembre de 2023 suscrito por el Mgs. Domingo Rómulo Antun Tsamaraint Secretario de Educación Intercultural Bilingüe y Etnoeducación  en la que delego como responsable del proceso a la Srta. Com.Carina Bastidas, Directora de Comunicación Social para que realice del registro del formulario de Rendición de Cuentas correspondiente al ejercicio fiscal 2019 y de la difusión en los canales oficiales SESEIB y como responsable de la elaboración del informe de rendición de cuentas 2019 al Mgs. Rafael Perugachi, Analista de Planificación y Gestión Estratégica.
Demás miembos del equipo:
Dirección de Planificación y Gestión Estratégica: Enrique Loachamin
Dirección Administrativa Financiera: Oscar Unupi
Dirección de Asesoría Jurídica: Ricardo Chacaguasay.</t>
  </si>
  <si>
    <t>El informe de rendición de cuentas de la SEIBE se tiene planificado
poner a consideración de la ciudadanía mediante un evento que se
realizará de manera presencial el viernes 29 de diciembre, a las 10:00 h en el Auditorio Dolores Cacuango del Ministerio de Educación localizado en el Distrito Metropolitano de Quito Av Amazonas N34-451 y Av. Atahualpa.</t>
  </si>
  <si>
    <t>El evento de rendición de cuentas de la SESIB se realizó de manera
presencial  viernes 29 de diciembre, a las 10:00 h en el Auditorio Dolores Cacuango del Ministerio de Educación localizado en el Distrito Metropolitano de Quito Av Amazonas N34-451 y Av. Atahualpa.</t>
  </si>
  <si>
    <t>Si. El evento de rendición de cuentas de la SESIB se realizó de manera
presencial  viernes 29 de diciembre, a las 10:00 h en el Auditorio Dolores Cacuango del Ministerio de Educación localizado en el Distrito Metropolitano de Quito Av Amazonas N34-451 y Av. Atahualpa.</t>
  </si>
  <si>
    <t>Los aportes de los ciudadanos después del evento participativo, fueron incorporados en el informe de rendición de cuentas publicado en la página web institucional</t>
  </si>
  <si>
    <t>El evento de rendición de cuentas de la SESIB se realizó de manera
presencial  viernes 29 de diciembre, a las 10:00 h en el Auditorio Dolores Cacuango del Ministerio de Educación localizado en el Distrito Metropolitano de Quito Av Amazonas N34-451 y Av. Atahualpa. El informe de rendición de cuentas se encuentra cargado en la pagina web institucional de la SEIBE.</t>
  </si>
  <si>
    <t>Durante el mes de abril de 2023, se elaboró el Informe de Rendición de Cuentas del SESIB 2019</t>
  </si>
  <si>
    <t>Se desarrolló una reunión de trabajo con los Directores de Área para la revisión y validación del informe de rendición de cuentas del año 2019.</t>
  </si>
  <si>
    <t>Se realizó la evaluación institucional con base a los indicadores de
gestión y el cumplimiento de las metas establecida para el año 2019, el respectivo cuadro se encuentra registrado en el Informe de Rendición de Cuentas de la SEIBE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</si>
</sst>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;[Red]#,##0.00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rgb="FF80808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FFFF"/>
      <name val="Calibri"/>
      <family val="2"/>
      <scheme val="minor"/>
    </font>
    <font>
      <sz val="5"/>
      <color rgb="FFFFFFFF"/>
      <name val="Calibri"/>
      <family val="2"/>
      <scheme val="minor"/>
    </font>
    <font>
      <sz val="6"/>
      <color rgb="FF80808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rgb="FF80808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FFFF"/>
      <name val="Calibri"/>
      <family val="2"/>
      <scheme val="minor"/>
    </font>
    <font>
      <sz val="6"/>
      <color rgb="FFFFFFFF"/>
      <name val="Calibri"/>
      <family val="2"/>
      <scheme val="minor"/>
    </font>
    <font>
      <sz val="6"/>
      <color rgb="FF000000"/>
      <name val="Calibri"/>
      <family val="2"/>
      <scheme val="minor"/>
    </font>
    <font>
      <sz val="6.5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6"/>
      <name val="Calibri"/>
      <family val="2"/>
      <scheme val="minor"/>
    </font>
    <font>
      <u/>
      <sz val="6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u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2D2D2"/>
      </left>
      <right style="thin">
        <color rgb="FFD2D2D2"/>
      </right>
      <top/>
      <bottom style="thin">
        <color rgb="FFD2D2D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7" fillId="2" borderId="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/>
    <xf numFmtId="0" fontId="8" fillId="2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/>
    <xf numFmtId="0" fontId="19" fillId="0" borderId="0" xfId="0" applyFont="1" applyAlignment="1">
      <alignment horizontal="left" vertical="center" indent="1"/>
    </xf>
    <xf numFmtId="0" fontId="6" fillId="0" borderId="0" xfId="0" applyFont="1"/>
    <xf numFmtId="0" fontId="20" fillId="0" borderId="0" xfId="0" applyFont="1" applyAlignment="1">
      <alignment vertical="center"/>
    </xf>
    <xf numFmtId="0" fontId="18" fillId="4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24" fillId="0" borderId="2" xfId="0" applyNumberFormat="1" applyFont="1" applyBorder="1" applyAlignment="1">
      <alignment vertical="center"/>
    </xf>
    <xf numFmtId="10" fontId="24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/>
    </xf>
    <xf numFmtId="165" fontId="24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horizontal="left" vertical="center" indent="1"/>
    </xf>
    <xf numFmtId="0" fontId="24" fillId="0" borderId="0" xfId="0" applyFont="1"/>
    <xf numFmtId="10" fontId="26" fillId="0" borderId="2" xfId="0" applyNumberFormat="1" applyFont="1" applyBorder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9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" xfId="2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24" fillId="0" borderId="2" xfId="0" applyNumberFormat="1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7" fillId="0" borderId="2" xfId="1" applyFont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4" fillId="0" borderId="2" xfId="0" quotePrefix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64" fontId="25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8" xfId="0" applyFont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4" fontId="26" fillId="0" borderId="3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1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7" fillId="0" borderId="2" xfId="1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3" fillId="0" borderId="15" xfId="1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6" xfId="0" applyNumberFormat="1" applyFont="1" applyBorder="1" applyAlignment="1">
      <alignment horizontal="center"/>
    </xf>
    <xf numFmtId="4" fontId="26" fillId="0" borderId="7" xfId="0" applyNumberFormat="1" applyFont="1" applyBorder="1" applyAlignment="1">
      <alignment horizontal="center"/>
    </xf>
    <xf numFmtId="4" fontId="26" fillId="0" borderId="8" xfId="0" applyNumberFormat="1" applyFont="1" applyBorder="1" applyAlignment="1">
      <alignment horizontal="center"/>
    </xf>
    <xf numFmtId="165" fontId="24" fillId="0" borderId="6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ucacionbilingue.gob.ec/wp-content/uploads/2023/12/Informe-rendicion-de-cuentas-2019-min.pdf" TargetMode="External"/><Relationship Id="rId13" Type="http://schemas.openxmlformats.org/officeDocument/2006/relationships/hyperlink" Target="https://www.educacionbilingue.gob.ec/wp-content/uploads/2023/12/Informe-rendicion-de-cuentas-2019-min.pdf" TargetMode="External"/><Relationship Id="rId18" Type="http://schemas.openxmlformats.org/officeDocument/2006/relationships/hyperlink" Target="https://www.educacionbilingue.gob.ec/wp-content/uploads/2023/12/Informe-rendicion-de-cuentas-2019-min.pdf" TargetMode="External"/><Relationship Id="rId26" Type="http://schemas.openxmlformats.org/officeDocument/2006/relationships/hyperlink" Target="https://www.educacionbilingue.gob.ec/rendicion-de-cuentas-2019/" TargetMode="External"/><Relationship Id="rId3" Type="http://schemas.openxmlformats.org/officeDocument/2006/relationships/hyperlink" Target="https://educacion.gob.ec/datos-abiertos" TargetMode="External"/><Relationship Id="rId21" Type="http://schemas.openxmlformats.org/officeDocument/2006/relationships/hyperlink" Target="https://www.educacionbilingue.gob.ec/rendicion-de-cuentas-2019/" TargetMode="External"/><Relationship Id="rId34" Type="http://schemas.openxmlformats.org/officeDocument/2006/relationships/hyperlink" Target="https://www.educacionbilingue.gob.ec/rendicion-de-cuentas-2019/" TargetMode="External"/><Relationship Id="rId7" Type="http://schemas.openxmlformats.org/officeDocument/2006/relationships/hyperlink" Target="https://www.educacionbilingue.gob.ec/wp-content/uploads/2023/12/Informe-rendicion-de-cuentas-2019-min.pdf" TargetMode="External"/><Relationship Id="rId12" Type="http://schemas.openxmlformats.org/officeDocument/2006/relationships/hyperlink" Target="https://www.educacionbilingue.gob.ec/wp-content/uploads/2023/12/Informe-rendicion-de-cuentas-2019-min.pdf" TargetMode="External"/><Relationship Id="rId17" Type="http://schemas.openxmlformats.org/officeDocument/2006/relationships/hyperlink" Target="https://www.educacionbilingue.gob.ec/wp-content/uploads/2023/12/Informe-rendicion-de-cuentas-2019-min.pdf" TargetMode="External"/><Relationship Id="rId25" Type="http://schemas.openxmlformats.org/officeDocument/2006/relationships/hyperlink" Target="https://www.educacionbilingue.gob.ec/rendicion-de-cuentas-2019/" TargetMode="External"/><Relationship Id="rId33" Type="http://schemas.openxmlformats.org/officeDocument/2006/relationships/hyperlink" Target="https://www.educacionbilingue.gob.ec/rendicion-de-cuentas-2019/" TargetMode="External"/><Relationship Id="rId2" Type="http://schemas.openxmlformats.org/officeDocument/2006/relationships/hyperlink" Target="https://www.educacionbilingue.gob.ec/" TargetMode="External"/><Relationship Id="rId16" Type="http://schemas.openxmlformats.org/officeDocument/2006/relationships/hyperlink" Target="https://www.educacionbilingue.gob.ec/wp-content/uploads/2023/12/Informe-rendicion-de-cuentas-2019-min.pdf" TargetMode="External"/><Relationship Id="rId20" Type="http://schemas.openxmlformats.org/officeDocument/2006/relationships/hyperlink" Target="https://www.educacionbilingue.gob.ec/rendicion-de-cuentas-2019/" TargetMode="External"/><Relationship Id="rId29" Type="http://schemas.openxmlformats.org/officeDocument/2006/relationships/hyperlink" Target="https://www.educacionbilingue.gob.ec/rendicion-de-cuentas-2019/" TargetMode="External"/><Relationship Id="rId1" Type="http://schemas.openxmlformats.org/officeDocument/2006/relationships/hyperlink" Target="mailto:romulo.antun@educacion.gob.ec" TargetMode="External"/><Relationship Id="rId6" Type="http://schemas.openxmlformats.org/officeDocument/2006/relationships/hyperlink" Target="https://www.educacionbilingue.gob.ec/wp-content/uploads/2023/12/Informe-rendicion-de-cuentas-2019-min.pdf" TargetMode="External"/><Relationship Id="rId11" Type="http://schemas.openxmlformats.org/officeDocument/2006/relationships/hyperlink" Target="https://www.educacionbilingue.gob.ec/wp-content/uploads/2023/12/Informe-rendicion-de-cuentas-2019-min.pdf" TargetMode="External"/><Relationship Id="rId24" Type="http://schemas.openxmlformats.org/officeDocument/2006/relationships/hyperlink" Target="https://www.educacionbilingue.gob.ec/rendicion-de-cuentas-2019/" TargetMode="External"/><Relationship Id="rId32" Type="http://schemas.openxmlformats.org/officeDocument/2006/relationships/hyperlink" Target="https://www.educacionbilingue.gob.ec/transparencia/" TargetMode="External"/><Relationship Id="rId5" Type="http://schemas.openxmlformats.org/officeDocument/2006/relationships/hyperlink" Target="https://www.educacionbilingue.gob.ec/wp-content/uploads/2023/12/Informe-rendicion-de-cuentas-2019-min.pdf" TargetMode="External"/><Relationship Id="rId15" Type="http://schemas.openxmlformats.org/officeDocument/2006/relationships/hyperlink" Target="https://www.educacionbilingue.gob.ec/wp-content/uploads/2023/12/Informe-rendicion-de-cuentas-2019-min.pdf" TargetMode="External"/><Relationship Id="rId23" Type="http://schemas.openxmlformats.org/officeDocument/2006/relationships/hyperlink" Target="https://www.educacionbilingue.gob.ec/rendicion-de-cuentas-2019/" TargetMode="External"/><Relationship Id="rId28" Type="http://schemas.openxmlformats.org/officeDocument/2006/relationships/hyperlink" Target="https://www.educacionbilingue.gob.ec/rendicion-de-cuentas-2019/" TargetMode="External"/><Relationship Id="rId10" Type="http://schemas.openxmlformats.org/officeDocument/2006/relationships/hyperlink" Target="https://www.educacionbilingue.gob.ec/wp-content/uploads/2023/12/Informe-rendicion-de-cuentas-2019-min.pdf" TargetMode="External"/><Relationship Id="rId19" Type="http://schemas.openxmlformats.org/officeDocument/2006/relationships/hyperlink" Target="https://www.educacionbilingue.gob.ec/rendicion-de-cuentas-2019/" TargetMode="External"/><Relationship Id="rId31" Type="http://schemas.openxmlformats.org/officeDocument/2006/relationships/hyperlink" Target="https://www.educacionbilingue.gob.ec/transparencia/" TargetMode="External"/><Relationship Id="rId4" Type="http://schemas.openxmlformats.org/officeDocument/2006/relationships/hyperlink" Target="https://www.educacionbilingue.gob.ec/wp-content/uploads/2023/12/Informe-rendicion-de-cuentas-2019-min.pdf" TargetMode="External"/><Relationship Id="rId9" Type="http://schemas.openxmlformats.org/officeDocument/2006/relationships/hyperlink" Target="https://www.educacionbilingue.gob.ec/wp-content/uploads/2023/12/Informe-rendicion-de-cuentas-2019-min.pdf" TargetMode="External"/><Relationship Id="rId14" Type="http://schemas.openxmlformats.org/officeDocument/2006/relationships/hyperlink" Target="https://www.educacionbilingue.gob.ec/wp-content/uploads/2023/12/Informe-rendicion-de-cuentas-2019-min.pdf" TargetMode="External"/><Relationship Id="rId22" Type="http://schemas.openxmlformats.org/officeDocument/2006/relationships/hyperlink" Target="https://www.educacionbilingue.gob.ec/rendicion-de-cuentas-2019/" TargetMode="External"/><Relationship Id="rId27" Type="http://schemas.openxmlformats.org/officeDocument/2006/relationships/hyperlink" Target="https://www.educacionbilingue.gob.ec/rendicion-de-cuentas-2019/" TargetMode="External"/><Relationship Id="rId30" Type="http://schemas.openxmlformats.org/officeDocument/2006/relationships/hyperlink" Target="https://www.educacionbilingue.gob.ec/rendicion-de-cuentas-2019/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4"/>
  <sheetViews>
    <sheetView tabSelected="1" topLeftCell="A35" zoomScaleNormal="100" zoomScaleSheetLayoutView="120" zoomScalePageLayoutView="50" workbookViewId="0">
      <selection activeCell="N48" sqref="N48"/>
    </sheetView>
  </sheetViews>
  <sheetFormatPr baseColWidth="10" defaultColWidth="11.42578125" defaultRowHeight="15"/>
  <cols>
    <col min="1" max="1" width="20" style="1" customWidth="1"/>
    <col min="2" max="3" width="11.42578125" style="1"/>
    <col min="4" max="4" width="15.5703125" style="1" customWidth="1"/>
    <col min="5" max="8" width="9.28515625" style="1" customWidth="1"/>
    <col min="9" max="9" width="12.140625" style="1" customWidth="1"/>
    <col min="10" max="10" width="8.28515625" style="1" customWidth="1"/>
    <col min="11" max="11" width="9.28515625" style="1" customWidth="1"/>
    <col min="12" max="12" width="10.42578125" style="1" customWidth="1"/>
    <col min="13" max="13" width="28.5703125" style="1" customWidth="1"/>
    <col min="14" max="16384" width="11.42578125" style="1"/>
  </cols>
  <sheetData>
    <row r="1" spans="1:1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>
      <c r="A3" s="4"/>
    </row>
    <row r="4" spans="1:13">
      <c r="A4" s="81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>
      <c r="A5" s="5" t="s">
        <v>3</v>
      </c>
      <c r="B5" s="84" t="s">
        <v>189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>
      <c r="A6" s="5" t="s">
        <v>4</v>
      </c>
      <c r="B6" s="79" t="s">
        <v>190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ht="18">
      <c r="A7" s="5" t="s">
        <v>5</v>
      </c>
      <c r="B7" s="79" t="s">
        <v>191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>
      <c r="A8" s="5" t="s">
        <v>6</v>
      </c>
      <c r="B8" s="79" t="s">
        <v>192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ht="14.25" customHeight="1">
      <c r="A9" s="5" t="s">
        <v>7</v>
      </c>
      <c r="B9" s="67" t="s">
        <v>193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>
      <c r="A10" s="5" t="s">
        <v>8</v>
      </c>
      <c r="B10" s="67" t="s">
        <v>194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>
      <c r="A11" s="5" t="s">
        <v>9</v>
      </c>
      <c r="B11" s="67" t="s">
        <v>195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9"/>
    </row>
    <row r="12" spans="1:13">
      <c r="A12" s="5" t="s">
        <v>10</v>
      </c>
      <c r="B12" s="67" t="s">
        <v>196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3">
      <c r="A13" s="5" t="s">
        <v>11</v>
      </c>
      <c r="B13" s="79" t="s">
        <v>197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>
      <c r="A14" s="5" t="s">
        <v>12</v>
      </c>
      <c r="B14" s="80" t="s">
        <v>198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>
      <c r="A15" s="5" t="s">
        <v>13</v>
      </c>
      <c r="B15" s="79">
        <v>23961573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</row>
    <row r="16" spans="1:13">
      <c r="A16" s="5" t="s">
        <v>14</v>
      </c>
      <c r="B16" s="80" t="s">
        <v>199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3" ht="14.25" customHeight="1">
      <c r="A17" s="81" t="s">
        <v>15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3" ht="18">
      <c r="A18" s="5" t="s">
        <v>16</v>
      </c>
      <c r="B18" s="67" t="s">
        <v>201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9"/>
    </row>
    <row r="19" spans="1:13" ht="18">
      <c r="A19" s="5" t="s">
        <v>17</v>
      </c>
      <c r="B19" s="79" t="s">
        <v>200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14.25" customHeight="1">
      <c r="A20" s="65" t="s">
        <v>18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ht="25.5" customHeight="1">
      <c r="A21" s="5" t="s">
        <v>19</v>
      </c>
      <c r="B21" s="67" t="s">
        <v>202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</row>
    <row r="22" spans="1:13" ht="14.25" customHeight="1">
      <c r="A22" s="5" t="s">
        <v>20</v>
      </c>
      <c r="B22" s="67" t="s">
        <v>203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</row>
    <row r="23" spans="1:13">
      <c r="A23" s="5" t="s">
        <v>21</v>
      </c>
      <c r="B23" s="85">
        <v>45274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4.25" customHeight="1">
      <c r="A24" s="65" t="s">
        <v>22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18">
      <c r="A25" s="5" t="s">
        <v>19</v>
      </c>
      <c r="B25" s="79" t="s">
        <v>204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>
      <c r="A26" s="5" t="s">
        <v>20</v>
      </c>
      <c r="B26" s="79" t="s">
        <v>205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>
      <c r="A27" s="5" t="s">
        <v>21</v>
      </c>
      <c r="B27" s="85">
        <v>45274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ht="17.25" customHeight="1">
      <c r="A28" s="6"/>
    </row>
    <row r="29" spans="1:13" ht="14.25" customHeight="1">
      <c r="A29" s="81" t="s">
        <v>23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3" ht="14.25" customHeight="1">
      <c r="A30" s="81" t="s">
        <v>24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</row>
    <row r="31" spans="1:13" ht="14.25" customHeight="1">
      <c r="A31" s="5" t="s">
        <v>25</v>
      </c>
      <c r="B31" s="85">
        <v>43466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14.25" customHeight="1">
      <c r="A32" s="5" t="s">
        <v>26</v>
      </c>
      <c r="B32" s="85">
        <v>43830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>
      <c r="A33" s="6"/>
    </row>
    <row r="34" spans="1:13">
      <c r="A34" s="7" t="s">
        <v>27</v>
      </c>
    </row>
    <row r="35" spans="1:13" ht="14.25" customHeight="1">
      <c r="A35" s="86" t="s">
        <v>28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" t="s">
        <v>29</v>
      </c>
    </row>
    <row r="36" spans="1:13">
      <c r="A36" s="87" t="s">
        <v>206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55" t="s">
        <v>208</v>
      </c>
    </row>
    <row r="37" spans="1:13">
      <c r="A37" s="87" t="s">
        <v>207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55" t="s">
        <v>208</v>
      </c>
    </row>
    <row r="38" spans="1:13">
      <c r="A38" s="87" t="s">
        <v>209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55" t="s">
        <v>208</v>
      </c>
    </row>
    <row r="39" spans="1:13">
      <c r="A39" s="87" t="s">
        <v>210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55" t="s">
        <v>208</v>
      </c>
    </row>
    <row r="40" spans="1:13">
      <c r="A40" s="87" t="s">
        <v>211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55" t="s">
        <v>208</v>
      </c>
    </row>
    <row r="41" spans="1:13">
      <c r="A41" s="7" t="s">
        <v>30</v>
      </c>
    </row>
    <row r="42" spans="1:13" ht="14.25" customHeight="1">
      <c r="A42" s="86" t="s">
        <v>31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" t="s">
        <v>32</v>
      </c>
    </row>
    <row r="43" spans="1:13">
      <c r="A43" s="88" t="s">
        <v>212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55">
        <v>1</v>
      </c>
    </row>
    <row r="45" spans="1:13">
      <c r="A45" s="7" t="s">
        <v>33</v>
      </c>
    </row>
    <row r="46" spans="1:13" ht="18" customHeight="1">
      <c r="A46" s="86" t="s">
        <v>31</v>
      </c>
      <c r="B46" s="86"/>
      <c r="C46" s="86"/>
      <c r="D46" s="86"/>
      <c r="E46" s="86"/>
      <c r="F46" s="86"/>
      <c r="G46" s="86"/>
      <c r="H46" s="86"/>
      <c r="I46" s="86" t="s">
        <v>34</v>
      </c>
      <c r="J46" s="86"/>
      <c r="K46" s="89" t="s">
        <v>35</v>
      </c>
      <c r="L46" s="90"/>
      <c r="M46" s="91"/>
    </row>
    <row r="47" spans="1:13">
      <c r="A47" s="88" t="s">
        <v>213</v>
      </c>
      <c r="B47" s="88"/>
      <c r="C47" s="88"/>
      <c r="D47" s="88"/>
      <c r="E47" s="88"/>
      <c r="F47" s="88"/>
      <c r="G47" s="88"/>
      <c r="H47" s="88"/>
      <c r="I47" s="88">
        <v>8</v>
      </c>
      <c r="J47" s="88"/>
      <c r="K47" s="88" t="s">
        <v>213</v>
      </c>
      <c r="L47" s="88"/>
      <c r="M47" s="88"/>
    </row>
    <row r="48" spans="1:1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3">
      <c r="A49" s="7" t="s">
        <v>36</v>
      </c>
    </row>
    <row r="50" spans="1:13" ht="18">
      <c r="A50" s="2" t="s">
        <v>37</v>
      </c>
      <c r="B50" s="2" t="s">
        <v>38</v>
      </c>
      <c r="C50" s="2" t="s">
        <v>39</v>
      </c>
      <c r="D50" s="2" t="s">
        <v>31</v>
      </c>
      <c r="E50" s="64" t="s">
        <v>40</v>
      </c>
      <c r="F50" s="64"/>
      <c r="G50" s="64"/>
      <c r="H50" s="64" t="s">
        <v>41</v>
      </c>
      <c r="I50" s="64"/>
      <c r="J50" s="64"/>
      <c r="K50" s="64"/>
      <c r="L50" s="64"/>
      <c r="M50" s="2" t="s">
        <v>42</v>
      </c>
    </row>
    <row r="51" spans="1:13" ht="16.5">
      <c r="A51" s="94" t="s">
        <v>217</v>
      </c>
      <c r="B51" s="71">
        <v>1</v>
      </c>
      <c r="C51" s="93">
        <f>+E52+F52</f>
        <v>155542</v>
      </c>
      <c r="D51" s="71" t="s">
        <v>217</v>
      </c>
      <c r="E51" s="3" t="s">
        <v>43</v>
      </c>
      <c r="F51" s="3" t="s">
        <v>44</v>
      </c>
      <c r="G51" s="3" t="s">
        <v>45</v>
      </c>
      <c r="H51" s="3" t="s">
        <v>46</v>
      </c>
      <c r="I51" s="3" t="s">
        <v>47</v>
      </c>
      <c r="J51" s="3" t="s">
        <v>218</v>
      </c>
      <c r="K51" s="3" t="s">
        <v>48</v>
      </c>
      <c r="L51" s="3" t="s">
        <v>49</v>
      </c>
      <c r="M51" s="10"/>
    </row>
    <row r="52" spans="1:13">
      <c r="A52" s="95"/>
      <c r="B52" s="72"/>
      <c r="C52" s="72"/>
      <c r="D52" s="72"/>
      <c r="E52" s="50">
        <v>78648</v>
      </c>
      <c r="F52" s="50">
        <v>76894</v>
      </c>
      <c r="G52" s="51"/>
      <c r="H52" s="50">
        <v>385</v>
      </c>
      <c r="I52" s="50">
        <v>29712</v>
      </c>
      <c r="J52" s="51">
        <v>231</v>
      </c>
      <c r="K52" s="50">
        <v>120989</v>
      </c>
      <c r="L52" s="50">
        <v>4225</v>
      </c>
      <c r="M52" s="54" t="s">
        <v>219</v>
      </c>
    </row>
    <row r="53" spans="1:13">
      <c r="A53" s="95"/>
      <c r="B53" s="72"/>
      <c r="C53" s="72"/>
      <c r="D53" s="72"/>
      <c r="E53" s="11"/>
      <c r="F53" s="11"/>
      <c r="G53" s="11"/>
      <c r="H53" s="11"/>
      <c r="I53" s="11"/>
      <c r="J53" s="11"/>
      <c r="K53" s="11"/>
      <c r="L53" s="11"/>
      <c r="M53" s="12"/>
    </row>
    <row r="54" spans="1:13">
      <c r="A54" s="96"/>
      <c r="B54" s="73"/>
      <c r="C54" s="73"/>
      <c r="D54" s="73"/>
      <c r="E54" s="11"/>
      <c r="F54" s="11"/>
      <c r="G54" s="11"/>
      <c r="H54" s="11"/>
      <c r="I54" s="11"/>
      <c r="J54" s="11"/>
      <c r="K54" s="11"/>
      <c r="L54" s="11"/>
      <c r="M54" s="12"/>
    </row>
    <row r="55" spans="1:13">
      <c r="A55" s="13"/>
      <c r="B55" s="13"/>
      <c r="C55" s="14"/>
      <c r="D55" s="13"/>
      <c r="E55" s="14"/>
      <c r="F55" s="14"/>
      <c r="G55" s="14"/>
      <c r="H55" s="14"/>
      <c r="I55" s="14"/>
      <c r="J55" s="14"/>
      <c r="K55" s="14"/>
      <c r="L55" s="14"/>
      <c r="M55" s="13"/>
    </row>
    <row r="56" spans="1:13">
      <c r="A56" s="7" t="s">
        <v>50</v>
      </c>
    </row>
    <row r="57" spans="1:13" ht="21" customHeight="1">
      <c r="A57" s="64" t="s">
        <v>51</v>
      </c>
      <c r="B57" s="64"/>
      <c r="C57" s="2" t="s">
        <v>52</v>
      </c>
      <c r="D57" s="64" t="s">
        <v>53</v>
      </c>
      <c r="E57" s="64"/>
      <c r="F57" s="64"/>
      <c r="G57" s="92" t="s">
        <v>54</v>
      </c>
      <c r="H57" s="92"/>
      <c r="I57" s="92"/>
      <c r="J57" s="92"/>
      <c r="K57" s="92"/>
      <c r="L57" s="92" t="s">
        <v>55</v>
      </c>
      <c r="M57" s="92"/>
    </row>
    <row r="58" spans="1:13" ht="20.25" customHeight="1">
      <c r="A58" s="56" t="s">
        <v>56</v>
      </c>
      <c r="B58" s="56"/>
      <c r="C58" s="52" t="s">
        <v>214</v>
      </c>
      <c r="D58" s="79" t="s">
        <v>282</v>
      </c>
      <c r="E58" s="79"/>
      <c r="F58" s="79"/>
      <c r="G58" s="97" t="s">
        <v>282</v>
      </c>
      <c r="H58" s="97"/>
      <c r="I58" s="97"/>
      <c r="J58" s="97"/>
      <c r="K58" s="97"/>
      <c r="L58" s="97" t="s">
        <v>282</v>
      </c>
      <c r="M58" s="97"/>
    </row>
    <row r="59" spans="1:13" ht="20.25" customHeight="1">
      <c r="A59" s="56" t="s">
        <v>57</v>
      </c>
      <c r="B59" s="56"/>
      <c r="C59" s="52" t="s">
        <v>214</v>
      </c>
      <c r="D59" s="79" t="s">
        <v>282</v>
      </c>
      <c r="E59" s="79"/>
      <c r="F59" s="79"/>
      <c r="G59" s="97" t="s">
        <v>282</v>
      </c>
      <c r="H59" s="97"/>
      <c r="I59" s="97"/>
      <c r="J59" s="97"/>
      <c r="K59" s="97"/>
      <c r="L59" s="98" t="s">
        <v>282</v>
      </c>
      <c r="M59" s="99"/>
    </row>
    <row r="60" spans="1:13" ht="20.25" customHeight="1">
      <c r="A60" s="56" t="s">
        <v>58</v>
      </c>
      <c r="B60" s="56"/>
      <c r="C60" s="52" t="s">
        <v>214</v>
      </c>
      <c r="D60" s="79" t="s">
        <v>282</v>
      </c>
      <c r="E60" s="79"/>
      <c r="F60" s="79"/>
      <c r="G60" s="97" t="s">
        <v>282</v>
      </c>
      <c r="H60" s="97"/>
      <c r="I60" s="97"/>
      <c r="J60" s="97"/>
      <c r="K60" s="97"/>
      <c r="L60" s="97" t="s">
        <v>282</v>
      </c>
      <c r="M60" s="97"/>
    </row>
    <row r="61" spans="1:13" ht="20.25" customHeight="1">
      <c r="A61" s="56" t="s">
        <v>59</v>
      </c>
      <c r="B61" s="56"/>
      <c r="C61" s="52" t="s">
        <v>214</v>
      </c>
      <c r="D61" s="79" t="s">
        <v>282</v>
      </c>
      <c r="E61" s="79"/>
      <c r="F61" s="79"/>
      <c r="G61" s="97" t="s">
        <v>282</v>
      </c>
      <c r="H61" s="97"/>
      <c r="I61" s="97"/>
      <c r="J61" s="97"/>
      <c r="K61" s="97"/>
      <c r="L61" s="97" t="s">
        <v>282</v>
      </c>
      <c r="M61" s="97"/>
    </row>
    <row r="62" spans="1:13" ht="20.25" customHeight="1">
      <c r="A62" s="56" t="s">
        <v>60</v>
      </c>
      <c r="B62" s="56"/>
      <c r="C62" s="52" t="s">
        <v>214</v>
      </c>
      <c r="D62" s="79" t="s">
        <v>282</v>
      </c>
      <c r="E62" s="79"/>
      <c r="F62" s="79"/>
      <c r="G62" s="97" t="s">
        <v>282</v>
      </c>
      <c r="H62" s="97"/>
      <c r="I62" s="97"/>
      <c r="J62" s="97"/>
      <c r="K62" s="97"/>
      <c r="L62" s="97" t="s">
        <v>282</v>
      </c>
      <c r="M62" s="97"/>
    </row>
    <row r="63" spans="1:13">
      <c r="A63" s="15"/>
      <c r="B63" s="15"/>
      <c r="C63" s="16"/>
      <c r="D63" s="17"/>
      <c r="E63" s="17"/>
      <c r="F63" s="17"/>
      <c r="G63" s="18"/>
      <c r="H63" s="18"/>
      <c r="I63" s="18"/>
      <c r="J63" s="18"/>
      <c r="K63" s="18"/>
      <c r="L63" s="18"/>
      <c r="M63" s="18"/>
    </row>
    <row r="64" spans="1:13">
      <c r="A64" s="7" t="s">
        <v>61</v>
      </c>
    </row>
    <row r="65" spans="1:13">
      <c r="A65" s="64" t="s">
        <v>62</v>
      </c>
      <c r="B65" s="64"/>
      <c r="C65" s="64"/>
      <c r="D65" s="64"/>
      <c r="E65" s="64"/>
      <c r="F65" s="64"/>
      <c r="G65" s="64"/>
      <c r="H65" s="64"/>
      <c r="I65" s="2" t="s">
        <v>63</v>
      </c>
      <c r="J65" s="64" t="s">
        <v>64</v>
      </c>
      <c r="K65" s="64"/>
      <c r="L65" s="64"/>
      <c r="M65" s="64"/>
    </row>
    <row r="66" spans="1:13">
      <c r="A66" s="74" t="s">
        <v>65</v>
      </c>
      <c r="B66" s="74"/>
      <c r="C66" s="74"/>
      <c r="D66" s="74"/>
      <c r="E66" s="74"/>
      <c r="F66" s="74"/>
      <c r="G66" s="74"/>
      <c r="H66" s="74"/>
      <c r="I66" s="19" t="s">
        <v>215</v>
      </c>
      <c r="J66" s="75"/>
      <c r="K66" s="75"/>
      <c r="L66" s="75"/>
      <c r="M66" s="75"/>
    </row>
    <row r="67" spans="1:13">
      <c r="A67" s="74" t="s">
        <v>66</v>
      </c>
      <c r="B67" s="74"/>
      <c r="C67" s="74"/>
      <c r="D67" s="74"/>
      <c r="E67" s="74"/>
      <c r="F67" s="74"/>
      <c r="G67" s="74"/>
      <c r="H67" s="74"/>
      <c r="I67" s="19" t="s">
        <v>215</v>
      </c>
      <c r="J67" s="75"/>
      <c r="K67" s="75"/>
      <c r="L67" s="75"/>
      <c r="M67" s="75"/>
    </row>
    <row r="68" spans="1:13">
      <c r="A68" s="15"/>
      <c r="B68" s="15"/>
      <c r="C68" s="15"/>
      <c r="D68" s="15"/>
      <c r="E68" s="15"/>
      <c r="F68" s="15"/>
      <c r="G68" s="15"/>
      <c r="H68" s="15"/>
      <c r="J68" s="13"/>
    </row>
    <row r="69" spans="1:13">
      <c r="A69" s="7" t="s">
        <v>67</v>
      </c>
    </row>
    <row r="70" spans="1:13" ht="75.75" customHeight="1">
      <c r="A70" s="64" t="s">
        <v>68</v>
      </c>
      <c r="B70" s="64"/>
      <c r="C70" s="64"/>
      <c r="D70" s="64"/>
      <c r="E70" s="64"/>
      <c r="F70" s="64"/>
      <c r="G70" s="64"/>
      <c r="H70" s="2" t="s">
        <v>52</v>
      </c>
      <c r="I70" s="2" t="s">
        <v>69</v>
      </c>
      <c r="J70" s="64" t="s">
        <v>64</v>
      </c>
      <c r="K70" s="64"/>
      <c r="L70" s="64"/>
      <c r="M70" s="64"/>
    </row>
    <row r="71" spans="1:13">
      <c r="A71" s="74" t="s">
        <v>70</v>
      </c>
      <c r="B71" s="74"/>
      <c r="C71" s="74"/>
      <c r="D71" s="74"/>
      <c r="E71" s="74"/>
      <c r="F71" s="74"/>
      <c r="G71" s="74"/>
      <c r="H71" s="29" t="s">
        <v>214</v>
      </c>
      <c r="I71" s="29" t="s">
        <v>216</v>
      </c>
      <c r="J71" s="76" t="s">
        <v>216</v>
      </c>
      <c r="K71" s="77"/>
      <c r="L71" s="77"/>
      <c r="M71" s="78"/>
    </row>
    <row r="72" spans="1:13">
      <c r="A72" s="74" t="s">
        <v>71</v>
      </c>
      <c r="B72" s="74"/>
      <c r="C72" s="74"/>
      <c r="D72" s="74" t="s">
        <v>72</v>
      </c>
      <c r="E72" s="74"/>
      <c r="F72" s="74"/>
      <c r="G72" s="74"/>
      <c r="H72" s="29" t="s">
        <v>214</v>
      </c>
      <c r="I72" s="29" t="s">
        <v>216</v>
      </c>
      <c r="J72" s="76" t="s">
        <v>216</v>
      </c>
      <c r="K72" s="77"/>
      <c r="L72" s="77"/>
      <c r="M72" s="78"/>
    </row>
    <row r="73" spans="1:13">
      <c r="A73" s="74" t="s">
        <v>73</v>
      </c>
      <c r="B73" s="74"/>
      <c r="C73" s="74"/>
      <c r="D73" s="74" t="s">
        <v>72</v>
      </c>
      <c r="E73" s="74"/>
      <c r="F73" s="74"/>
      <c r="G73" s="74"/>
      <c r="H73" s="29" t="s">
        <v>214</v>
      </c>
      <c r="I73" s="29" t="s">
        <v>216</v>
      </c>
      <c r="J73" s="76" t="s">
        <v>216</v>
      </c>
      <c r="K73" s="77"/>
      <c r="L73" s="77"/>
      <c r="M73" s="78"/>
    </row>
    <row r="74" spans="1:13">
      <c r="A74" s="74" t="s">
        <v>74</v>
      </c>
      <c r="B74" s="74"/>
      <c r="C74" s="74"/>
      <c r="D74" s="74" t="s">
        <v>72</v>
      </c>
      <c r="E74" s="74"/>
      <c r="F74" s="74"/>
      <c r="G74" s="74"/>
      <c r="H74" s="29" t="s">
        <v>214</v>
      </c>
      <c r="I74" s="29" t="s">
        <v>216</v>
      </c>
      <c r="J74" s="76" t="s">
        <v>216</v>
      </c>
      <c r="K74" s="77"/>
      <c r="L74" s="77"/>
      <c r="M74" s="78"/>
    </row>
    <row r="75" spans="1:13">
      <c r="A75" s="74" t="s">
        <v>75</v>
      </c>
      <c r="B75" s="74"/>
      <c r="C75" s="74"/>
      <c r="D75" s="74" t="s">
        <v>72</v>
      </c>
      <c r="E75" s="74"/>
      <c r="F75" s="74"/>
      <c r="G75" s="74"/>
      <c r="H75" s="29" t="s">
        <v>214</v>
      </c>
      <c r="I75" s="29" t="s">
        <v>216</v>
      </c>
      <c r="J75" s="76" t="s">
        <v>216</v>
      </c>
      <c r="K75" s="77"/>
      <c r="L75" s="77"/>
      <c r="M75" s="78"/>
    </row>
    <row r="76" spans="1:13">
      <c r="A76" s="74" t="s">
        <v>76</v>
      </c>
      <c r="B76" s="74"/>
      <c r="C76" s="74"/>
      <c r="D76" s="74" t="s">
        <v>72</v>
      </c>
      <c r="E76" s="74"/>
      <c r="F76" s="74"/>
      <c r="G76" s="74"/>
      <c r="H76" s="29" t="s">
        <v>214</v>
      </c>
      <c r="I76" s="29" t="s">
        <v>216</v>
      </c>
      <c r="J76" s="76" t="s">
        <v>216</v>
      </c>
      <c r="K76" s="77"/>
      <c r="L76" s="77"/>
      <c r="M76" s="78"/>
    </row>
    <row r="78" spans="1:13">
      <c r="A78" s="7" t="s">
        <v>77</v>
      </c>
    </row>
    <row r="79" spans="1:13" ht="18">
      <c r="A79" s="64" t="s">
        <v>78</v>
      </c>
      <c r="B79" s="64"/>
      <c r="C79" s="64"/>
      <c r="D79" s="64"/>
      <c r="E79" s="64"/>
      <c r="F79" s="64"/>
      <c r="G79" s="64"/>
      <c r="H79" s="2" t="s">
        <v>52</v>
      </c>
      <c r="I79" s="2" t="s">
        <v>79</v>
      </c>
      <c r="J79" s="64" t="s">
        <v>64</v>
      </c>
      <c r="K79" s="64"/>
      <c r="L79" s="64"/>
      <c r="M79" s="64"/>
    </row>
    <row r="80" spans="1:13">
      <c r="A80" s="74" t="s">
        <v>80</v>
      </c>
      <c r="B80" s="74"/>
      <c r="C80" s="74"/>
      <c r="D80" s="74"/>
      <c r="E80" s="74"/>
      <c r="F80" s="74"/>
      <c r="G80" s="74"/>
      <c r="H80" s="29" t="s">
        <v>214</v>
      </c>
      <c r="I80" s="29" t="s">
        <v>216</v>
      </c>
      <c r="J80" s="100" t="s">
        <v>216</v>
      </c>
      <c r="K80" s="100"/>
      <c r="L80" s="100"/>
      <c r="M80" s="100"/>
    </row>
    <row r="81" spans="1:13">
      <c r="A81" s="74" t="s">
        <v>81</v>
      </c>
      <c r="B81" s="74"/>
      <c r="C81" s="74"/>
      <c r="D81" s="74"/>
      <c r="E81" s="74"/>
      <c r="F81" s="74"/>
      <c r="G81" s="74"/>
      <c r="H81" s="29" t="s">
        <v>214</v>
      </c>
      <c r="I81" s="29" t="s">
        <v>216</v>
      </c>
      <c r="J81" s="100" t="s">
        <v>216</v>
      </c>
      <c r="K81" s="100"/>
      <c r="L81" s="100"/>
      <c r="M81" s="100"/>
    </row>
    <row r="82" spans="1:13">
      <c r="A82" s="74" t="s">
        <v>82</v>
      </c>
      <c r="B82" s="74"/>
      <c r="C82" s="74"/>
      <c r="D82" s="74"/>
      <c r="E82" s="74"/>
      <c r="F82" s="74"/>
      <c r="G82" s="74"/>
      <c r="H82" s="29" t="s">
        <v>214</v>
      </c>
      <c r="I82" s="29" t="s">
        <v>216</v>
      </c>
      <c r="J82" s="100" t="s">
        <v>216</v>
      </c>
      <c r="K82" s="100"/>
      <c r="L82" s="100"/>
      <c r="M82" s="100"/>
    </row>
    <row r="83" spans="1:13">
      <c r="A83" s="74" t="s">
        <v>83</v>
      </c>
      <c r="B83" s="74"/>
      <c r="C83" s="74"/>
      <c r="D83" s="74"/>
      <c r="E83" s="74"/>
      <c r="F83" s="74"/>
      <c r="G83" s="74"/>
      <c r="H83" s="29" t="s">
        <v>214</v>
      </c>
      <c r="I83" s="29" t="s">
        <v>216</v>
      </c>
      <c r="J83" s="100" t="s">
        <v>216</v>
      </c>
      <c r="K83" s="100"/>
      <c r="L83" s="100"/>
      <c r="M83" s="100"/>
    </row>
    <row r="84" spans="1:13">
      <c r="A84" s="74" t="s">
        <v>76</v>
      </c>
      <c r="B84" s="74"/>
      <c r="C84" s="74"/>
      <c r="D84" s="74"/>
      <c r="E84" s="74"/>
      <c r="F84" s="74"/>
      <c r="G84" s="74"/>
      <c r="H84" s="29" t="s">
        <v>214</v>
      </c>
      <c r="I84" s="29" t="s">
        <v>216</v>
      </c>
      <c r="J84" s="100" t="s">
        <v>216</v>
      </c>
      <c r="K84" s="100"/>
      <c r="L84" s="100"/>
      <c r="M84" s="100"/>
    </row>
    <row r="85" spans="1:13">
      <c r="A85" s="6"/>
      <c r="H85" s="53"/>
      <c r="I85" s="53"/>
      <c r="J85" s="106"/>
      <c r="K85" s="106"/>
      <c r="L85" s="106"/>
      <c r="M85" s="106"/>
    </row>
    <row r="86" spans="1:13">
      <c r="A86" s="7" t="s">
        <v>84</v>
      </c>
    </row>
    <row r="87" spans="1:13" ht="24.75" customHeight="1">
      <c r="A87" s="2" t="s">
        <v>85</v>
      </c>
      <c r="B87" s="64" t="s">
        <v>86</v>
      </c>
      <c r="C87" s="64"/>
      <c r="D87" s="64"/>
      <c r="E87" s="20" t="s">
        <v>87</v>
      </c>
      <c r="F87" s="64" t="s">
        <v>88</v>
      </c>
      <c r="G87" s="64"/>
      <c r="H87" s="64"/>
      <c r="I87" s="64"/>
      <c r="J87" s="64" t="s">
        <v>64</v>
      </c>
      <c r="K87" s="64"/>
      <c r="L87" s="64"/>
      <c r="M87" s="64"/>
    </row>
    <row r="88" spans="1:13" ht="135.75" customHeight="1">
      <c r="A88" s="52" t="s">
        <v>89</v>
      </c>
      <c r="B88" s="56" t="s">
        <v>90</v>
      </c>
      <c r="C88" s="56"/>
      <c r="D88" s="56"/>
      <c r="E88" s="52" t="s">
        <v>215</v>
      </c>
      <c r="F88" s="101" t="s">
        <v>290</v>
      </c>
      <c r="G88" s="101"/>
      <c r="H88" s="101"/>
      <c r="I88" s="101"/>
      <c r="J88" s="102" t="s">
        <v>283</v>
      </c>
      <c r="K88" s="103"/>
      <c r="L88" s="103"/>
      <c r="M88" s="104"/>
    </row>
    <row r="89" spans="1:13" ht="25.5" customHeight="1">
      <c r="A89" s="52" t="s">
        <v>89</v>
      </c>
      <c r="B89" s="56" t="s">
        <v>91</v>
      </c>
      <c r="C89" s="56"/>
      <c r="D89" s="56"/>
      <c r="E89" s="52" t="s">
        <v>215</v>
      </c>
      <c r="F89" s="56" t="s">
        <v>284</v>
      </c>
      <c r="G89" s="56"/>
      <c r="H89" s="56"/>
      <c r="I89" s="56"/>
      <c r="J89" s="105" t="s">
        <v>283</v>
      </c>
      <c r="K89" s="105"/>
      <c r="L89" s="105"/>
      <c r="M89" s="105"/>
    </row>
    <row r="90" spans="1:13" ht="54.75" customHeight="1">
      <c r="A90" s="52" t="s">
        <v>92</v>
      </c>
      <c r="B90" s="56" t="s">
        <v>93</v>
      </c>
      <c r="C90" s="56"/>
      <c r="D90" s="56"/>
      <c r="E90" s="52" t="s">
        <v>215</v>
      </c>
      <c r="F90" s="56" t="s">
        <v>298</v>
      </c>
      <c r="G90" s="56"/>
      <c r="H90" s="56"/>
      <c r="I90" s="56"/>
      <c r="J90" s="105" t="s">
        <v>283</v>
      </c>
      <c r="K90" s="105"/>
      <c r="L90" s="105"/>
      <c r="M90" s="105"/>
    </row>
    <row r="91" spans="1:13" ht="33.75" customHeight="1">
      <c r="A91" s="52" t="s">
        <v>92</v>
      </c>
      <c r="B91" s="56" t="s">
        <v>94</v>
      </c>
      <c r="C91" s="56"/>
      <c r="D91" s="56"/>
      <c r="E91" s="52" t="s">
        <v>215</v>
      </c>
      <c r="F91" s="56" t="s">
        <v>289</v>
      </c>
      <c r="G91" s="56"/>
      <c r="H91" s="56"/>
      <c r="I91" s="56"/>
      <c r="J91" s="105" t="s">
        <v>283</v>
      </c>
      <c r="K91" s="105"/>
      <c r="L91" s="105"/>
      <c r="M91" s="105"/>
    </row>
    <row r="92" spans="1:13" ht="34.5" customHeight="1">
      <c r="A92" s="52" t="s">
        <v>92</v>
      </c>
      <c r="B92" s="56" t="s">
        <v>95</v>
      </c>
      <c r="C92" s="56"/>
      <c r="D92" s="56"/>
      <c r="E92" s="52" t="s">
        <v>215</v>
      </c>
      <c r="F92" s="56" t="s">
        <v>296</v>
      </c>
      <c r="G92" s="56"/>
      <c r="H92" s="56"/>
      <c r="I92" s="56"/>
      <c r="J92" s="105" t="s">
        <v>283</v>
      </c>
      <c r="K92" s="105"/>
      <c r="L92" s="105"/>
      <c r="M92" s="105"/>
    </row>
    <row r="93" spans="1:13" ht="33" customHeight="1">
      <c r="A93" s="52" t="s">
        <v>92</v>
      </c>
      <c r="B93" s="56" t="s">
        <v>96</v>
      </c>
      <c r="C93" s="56"/>
      <c r="D93" s="56"/>
      <c r="E93" s="52" t="s">
        <v>215</v>
      </c>
      <c r="F93" s="56" t="s">
        <v>297</v>
      </c>
      <c r="G93" s="56"/>
      <c r="H93" s="56"/>
      <c r="I93" s="56"/>
      <c r="J93" s="105" t="s">
        <v>283</v>
      </c>
      <c r="K93" s="105"/>
      <c r="L93" s="105"/>
      <c r="M93" s="105"/>
    </row>
    <row r="94" spans="1:13" ht="27" customHeight="1">
      <c r="A94" s="52" t="s">
        <v>97</v>
      </c>
      <c r="B94" s="56" t="s">
        <v>98</v>
      </c>
      <c r="C94" s="56"/>
      <c r="D94" s="56"/>
      <c r="E94" s="52" t="s">
        <v>215</v>
      </c>
      <c r="F94" s="56" t="s">
        <v>285</v>
      </c>
      <c r="G94" s="56"/>
      <c r="H94" s="56"/>
      <c r="I94" s="56"/>
      <c r="J94" s="105" t="s">
        <v>283</v>
      </c>
      <c r="K94" s="105"/>
      <c r="L94" s="105"/>
      <c r="M94" s="105"/>
    </row>
    <row r="95" spans="1:13" ht="65.25" customHeight="1">
      <c r="A95" s="52" t="s">
        <v>97</v>
      </c>
      <c r="B95" s="56" t="s">
        <v>99</v>
      </c>
      <c r="C95" s="56"/>
      <c r="D95" s="56"/>
      <c r="E95" s="52" t="s">
        <v>215</v>
      </c>
      <c r="F95" s="56" t="s">
        <v>291</v>
      </c>
      <c r="G95" s="56"/>
      <c r="H95" s="56"/>
      <c r="I95" s="56"/>
      <c r="J95" s="105" t="s">
        <v>283</v>
      </c>
      <c r="K95" s="105"/>
      <c r="L95" s="105"/>
      <c r="M95" s="105"/>
    </row>
    <row r="96" spans="1:13" ht="47.25" customHeight="1">
      <c r="A96" s="52" t="s">
        <v>97</v>
      </c>
      <c r="B96" s="56" t="s">
        <v>100</v>
      </c>
      <c r="C96" s="56"/>
      <c r="D96" s="56"/>
      <c r="E96" s="52" t="s">
        <v>215</v>
      </c>
      <c r="F96" s="56" t="s">
        <v>292</v>
      </c>
      <c r="G96" s="56"/>
      <c r="H96" s="56"/>
      <c r="I96" s="56"/>
      <c r="J96" s="105" t="s">
        <v>283</v>
      </c>
      <c r="K96" s="105"/>
      <c r="L96" s="105"/>
      <c r="M96" s="105"/>
    </row>
    <row r="97" spans="1:13" ht="55.5" customHeight="1">
      <c r="A97" s="52" t="s">
        <v>97</v>
      </c>
      <c r="B97" s="56" t="s">
        <v>101</v>
      </c>
      <c r="C97" s="56"/>
      <c r="D97" s="56"/>
      <c r="E97" s="52" t="s">
        <v>215</v>
      </c>
      <c r="F97" s="56" t="s">
        <v>293</v>
      </c>
      <c r="G97" s="56"/>
      <c r="H97" s="56"/>
      <c r="I97" s="56"/>
      <c r="J97" s="105" t="s">
        <v>283</v>
      </c>
      <c r="K97" s="105"/>
      <c r="L97" s="105"/>
      <c r="M97" s="105"/>
    </row>
    <row r="98" spans="1:13" ht="36" customHeight="1">
      <c r="A98" s="52" t="s">
        <v>97</v>
      </c>
      <c r="B98" s="56" t="s">
        <v>102</v>
      </c>
      <c r="C98" s="56"/>
      <c r="D98" s="56"/>
      <c r="E98" s="52" t="s">
        <v>215</v>
      </c>
      <c r="F98" s="56" t="s">
        <v>294</v>
      </c>
      <c r="G98" s="56"/>
      <c r="H98" s="56"/>
      <c r="I98" s="56"/>
      <c r="J98" s="105" t="s">
        <v>283</v>
      </c>
      <c r="K98" s="105"/>
      <c r="L98" s="105"/>
      <c r="M98" s="105"/>
    </row>
    <row r="99" spans="1:13" ht="66" customHeight="1">
      <c r="A99" s="52" t="s">
        <v>103</v>
      </c>
      <c r="B99" s="56" t="s">
        <v>104</v>
      </c>
      <c r="C99" s="56"/>
      <c r="D99" s="56"/>
      <c r="E99" s="52" t="s">
        <v>215</v>
      </c>
      <c r="F99" s="56" t="s">
        <v>295</v>
      </c>
      <c r="G99" s="56"/>
      <c r="H99" s="56"/>
      <c r="I99" s="56"/>
      <c r="J99" s="105" t="s">
        <v>283</v>
      </c>
      <c r="K99" s="105"/>
      <c r="L99" s="105"/>
      <c r="M99" s="105"/>
    </row>
    <row r="100" spans="1:13" ht="63.75" customHeight="1">
      <c r="A100" s="97" t="s">
        <v>105</v>
      </c>
      <c r="B100" s="97"/>
      <c r="C100" s="97"/>
      <c r="D100" s="107" t="s">
        <v>220</v>
      </c>
      <c r="E100" s="108"/>
      <c r="F100" s="108"/>
      <c r="G100" s="108"/>
      <c r="H100" s="108"/>
      <c r="I100" s="108"/>
      <c r="J100" s="108"/>
      <c r="K100" s="108"/>
      <c r="L100" s="108"/>
      <c r="M100" s="109"/>
    </row>
    <row r="101" spans="1:13">
      <c r="A101" s="21"/>
    </row>
    <row r="102" spans="1:13">
      <c r="A102" s="7" t="s">
        <v>106</v>
      </c>
    </row>
    <row r="103" spans="1:13" ht="24.75" customHeight="1">
      <c r="A103" s="64" t="s">
        <v>107</v>
      </c>
      <c r="B103" s="64"/>
      <c r="C103" s="64"/>
      <c r="D103" s="64"/>
      <c r="E103" s="2" t="s">
        <v>108</v>
      </c>
      <c r="F103" s="110" t="s">
        <v>40</v>
      </c>
      <c r="G103" s="111"/>
      <c r="H103" s="112"/>
      <c r="I103" s="110" t="s">
        <v>41</v>
      </c>
      <c r="J103" s="111"/>
      <c r="K103" s="111"/>
      <c r="L103" s="111"/>
      <c r="M103" s="112"/>
    </row>
    <row r="104" spans="1:13">
      <c r="A104" s="115">
        <v>45289</v>
      </c>
      <c r="B104" s="116"/>
      <c r="C104" s="116"/>
      <c r="D104" s="117"/>
      <c r="E104" s="113">
        <v>20</v>
      </c>
      <c r="F104" s="10" t="s">
        <v>43</v>
      </c>
      <c r="G104" s="10" t="s">
        <v>44</v>
      </c>
      <c r="H104" s="10" t="s">
        <v>45</v>
      </c>
      <c r="I104" s="10" t="s">
        <v>46</v>
      </c>
      <c r="J104" s="10" t="s">
        <v>47</v>
      </c>
      <c r="K104" s="10" t="s">
        <v>221</v>
      </c>
      <c r="L104" s="10" t="s">
        <v>48</v>
      </c>
      <c r="M104" s="10" t="s">
        <v>49</v>
      </c>
    </row>
    <row r="105" spans="1:13" ht="14.25" customHeight="1">
      <c r="A105" s="118"/>
      <c r="B105" s="119"/>
      <c r="C105" s="119"/>
      <c r="D105" s="120"/>
      <c r="E105" s="114"/>
      <c r="F105" s="50">
        <v>11</v>
      </c>
      <c r="G105" s="50">
        <v>9</v>
      </c>
      <c r="H105" s="52">
        <v>0</v>
      </c>
      <c r="I105" s="50">
        <v>0</v>
      </c>
      <c r="J105" s="50">
        <v>8</v>
      </c>
      <c r="K105" s="51">
        <v>0</v>
      </c>
      <c r="L105" s="50">
        <v>11</v>
      </c>
      <c r="M105" s="50">
        <v>1</v>
      </c>
    </row>
    <row r="106" spans="1:13">
      <c r="A106" s="22"/>
      <c r="B106" s="22"/>
      <c r="C106" s="22"/>
      <c r="D106" s="22"/>
      <c r="E106" s="22"/>
      <c r="F106" s="14"/>
      <c r="G106" s="14"/>
      <c r="H106" s="14"/>
      <c r="I106" s="14"/>
      <c r="J106" s="14"/>
      <c r="K106" s="14"/>
      <c r="L106" s="14"/>
      <c r="M106" s="14"/>
    </row>
    <row r="107" spans="1:13">
      <c r="A107" s="7" t="s">
        <v>109</v>
      </c>
    </row>
    <row r="108" spans="1:13" ht="84" customHeight="1">
      <c r="A108" s="64" t="s">
        <v>110</v>
      </c>
      <c r="B108" s="64"/>
      <c r="C108" s="64"/>
      <c r="D108" s="64"/>
      <c r="E108" s="2" t="s">
        <v>111</v>
      </c>
      <c r="F108" s="20" t="s">
        <v>112</v>
      </c>
      <c r="G108" s="64" t="s">
        <v>113</v>
      </c>
      <c r="H108" s="64"/>
      <c r="I108" s="64"/>
      <c r="J108" s="64" t="s">
        <v>42</v>
      </c>
      <c r="K108" s="64"/>
      <c r="L108" s="64"/>
      <c r="M108" s="64"/>
    </row>
    <row r="109" spans="1:13" ht="23.25" customHeight="1">
      <c r="A109" s="61" t="s">
        <v>286</v>
      </c>
      <c r="B109" s="62"/>
      <c r="C109" s="62"/>
      <c r="D109" s="63"/>
      <c r="E109" s="30" t="s">
        <v>214</v>
      </c>
      <c r="F109" s="30">
        <v>0</v>
      </c>
      <c r="G109" s="121" t="s">
        <v>286</v>
      </c>
      <c r="H109" s="122"/>
      <c r="I109" s="123"/>
      <c r="J109" s="121" t="s">
        <v>286</v>
      </c>
      <c r="K109" s="122"/>
      <c r="L109" s="122"/>
      <c r="M109" s="123"/>
    </row>
    <row r="110" spans="1:13">
      <c r="A110" s="124"/>
      <c r="B110" s="125"/>
      <c r="C110" s="125"/>
      <c r="D110" s="126"/>
      <c r="E110" s="12"/>
      <c r="F110" s="23"/>
      <c r="G110" s="127"/>
      <c r="H110" s="128"/>
      <c r="I110" s="129"/>
      <c r="J110" s="127"/>
      <c r="K110" s="128"/>
      <c r="L110" s="128"/>
      <c r="M110" s="129"/>
    </row>
    <row r="111" spans="1:13">
      <c r="A111" s="124"/>
      <c r="B111" s="125"/>
      <c r="C111" s="125"/>
      <c r="D111" s="126"/>
      <c r="E111" s="12"/>
      <c r="F111" s="23"/>
      <c r="G111" s="127"/>
      <c r="H111" s="128"/>
      <c r="I111" s="129"/>
      <c r="J111" s="127"/>
      <c r="K111" s="128"/>
      <c r="L111" s="128"/>
      <c r="M111" s="129"/>
    </row>
    <row r="112" spans="1:13">
      <c r="A112" s="13"/>
      <c r="B112" s="22"/>
      <c r="C112" s="22"/>
      <c r="D112" s="13"/>
      <c r="E112" s="13"/>
    </row>
    <row r="113" spans="1:41">
      <c r="A113" s="7" t="s">
        <v>114</v>
      </c>
    </row>
    <row r="114" spans="1:41" ht="88.9" customHeight="1">
      <c r="A114" s="20" t="s">
        <v>115</v>
      </c>
      <c r="B114" s="20" t="s">
        <v>116</v>
      </c>
      <c r="C114" s="20" t="s">
        <v>117</v>
      </c>
      <c r="D114" s="2" t="s">
        <v>118</v>
      </c>
      <c r="E114" s="2" t="s">
        <v>119</v>
      </c>
      <c r="F114" s="64" t="s">
        <v>64</v>
      </c>
      <c r="G114" s="64"/>
      <c r="H114" s="64"/>
      <c r="I114" s="64"/>
      <c r="J114" s="130" t="s">
        <v>120</v>
      </c>
      <c r="K114" s="131"/>
      <c r="L114" s="20" t="s">
        <v>121</v>
      </c>
      <c r="M114" s="20" t="s">
        <v>122</v>
      </c>
    </row>
    <row r="115" spans="1:41" ht="15.75" customHeight="1">
      <c r="A115" s="34" t="s">
        <v>123</v>
      </c>
      <c r="B115" s="49">
        <v>0</v>
      </c>
      <c r="C115" s="49">
        <v>0</v>
      </c>
      <c r="D115" s="49">
        <v>0</v>
      </c>
      <c r="E115" s="49">
        <v>0</v>
      </c>
      <c r="F115" s="132" t="s">
        <v>216</v>
      </c>
      <c r="G115" s="132"/>
      <c r="H115" s="132"/>
      <c r="I115" s="132"/>
      <c r="J115" s="67" t="s">
        <v>216</v>
      </c>
      <c r="K115" s="69"/>
      <c r="L115" s="34" t="s">
        <v>216</v>
      </c>
      <c r="M115" s="34" t="s">
        <v>216</v>
      </c>
    </row>
    <row r="116" spans="1:41">
      <c r="A116" s="34" t="s">
        <v>124</v>
      </c>
      <c r="B116" s="49">
        <v>0</v>
      </c>
      <c r="C116" s="49">
        <v>0</v>
      </c>
      <c r="D116" s="49">
        <v>0</v>
      </c>
      <c r="E116" s="49">
        <v>0</v>
      </c>
      <c r="F116" s="132" t="s">
        <v>216</v>
      </c>
      <c r="G116" s="132"/>
      <c r="H116" s="132"/>
      <c r="I116" s="132"/>
      <c r="J116" s="79" t="s">
        <v>216</v>
      </c>
      <c r="K116" s="79"/>
      <c r="L116" s="34" t="s">
        <v>216</v>
      </c>
      <c r="M116" s="34" t="s">
        <v>216</v>
      </c>
    </row>
    <row r="117" spans="1:41">
      <c r="A117" s="34" t="s">
        <v>125</v>
      </c>
      <c r="B117" s="49">
        <v>0</v>
      </c>
      <c r="C117" s="49">
        <v>0</v>
      </c>
      <c r="D117" s="49">
        <v>0</v>
      </c>
      <c r="E117" s="49">
        <v>0</v>
      </c>
      <c r="F117" s="132" t="s">
        <v>216</v>
      </c>
      <c r="G117" s="132"/>
      <c r="H117" s="132"/>
      <c r="I117" s="132"/>
      <c r="J117" s="79" t="s">
        <v>216</v>
      </c>
      <c r="K117" s="79"/>
      <c r="L117" s="34" t="s">
        <v>216</v>
      </c>
      <c r="M117" s="34" t="s">
        <v>216</v>
      </c>
    </row>
    <row r="118" spans="1:41">
      <c r="A118" s="34" t="s">
        <v>126</v>
      </c>
      <c r="B118" s="49">
        <v>0</v>
      </c>
      <c r="C118" s="49">
        <v>0</v>
      </c>
      <c r="D118" s="49">
        <v>0</v>
      </c>
      <c r="E118" s="49">
        <v>0</v>
      </c>
      <c r="F118" s="132" t="s">
        <v>216</v>
      </c>
      <c r="G118" s="132"/>
      <c r="H118" s="132"/>
      <c r="I118" s="132"/>
      <c r="J118" s="79" t="s">
        <v>216</v>
      </c>
      <c r="K118" s="79"/>
      <c r="L118" s="34" t="s">
        <v>216</v>
      </c>
      <c r="M118" s="34" t="s">
        <v>216</v>
      </c>
    </row>
    <row r="119" spans="1:41">
      <c r="A119" s="15"/>
      <c r="B119" s="15"/>
      <c r="C119" s="15"/>
      <c r="D119" s="15"/>
      <c r="E119" s="15"/>
      <c r="F119" s="13"/>
      <c r="J119" s="18"/>
      <c r="K119" s="18"/>
      <c r="L119" s="18"/>
      <c r="M119" s="18"/>
    </row>
    <row r="120" spans="1:41">
      <c r="A120" s="7" t="s">
        <v>127</v>
      </c>
    </row>
    <row r="121" spans="1:41">
      <c r="A121" s="64" t="s">
        <v>128</v>
      </c>
      <c r="B121" s="64"/>
      <c r="C121" s="64"/>
      <c r="D121" s="64"/>
      <c r="E121" s="64"/>
      <c r="F121" s="64"/>
      <c r="G121" s="64"/>
      <c r="H121" s="64"/>
      <c r="I121" s="2" t="s">
        <v>52</v>
      </c>
      <c r="J121" s="64" t="s">
        <v>129</v>
      </c>
      <c r="K121" s="64"/>
      <c r="L121" s="64"/>
      <c r="M121" s="64"/>
    </row>
    <row r="122" spans="1:41" ht="20.25" customHeight="1">
      <c r="A122" s="133" t="s">
        <v>130</v>
      </c>
      <c r="B122" s="133"/>
      <c r="C122" s="133"/>
      <c r="D122" s="133"/>
      <c r="E122" s="133"/>
      <c r="F122" s="133"/>
      <c r="G122" s="133"/>
      <c r="H122" s="133"/>
      <c r="I122" s="47" t="s">
        <v>215</v>
      </c>
      <c r="J122" s="138" t="s">
        <v>287</v>
      </c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</row>
    <row r="123" spans="1:41" ht="20.25" customHeight="1">
      <c r="A123" s="133" t="s">
        <v>131</v>
      </c>
      <c r="B123" s="133"/>
      <c r="C123" s="133"/>
      <c r="D123" s="133"/>
      <c r="E123" s="133"/>
      <c r="F123" s="133"/>
      <c r="G123" s="133"/>
      <c r="H123" s="133"/>
      <c r="I123" s="47" t="s">
        <v>215</v>
      </c>
      <c r="J123" s="134" t="s">
        <v>287</v>
      </c>
      <c r="K123" s="135"/>
      <c r="L123" s="135"/>
      <c r="M123" s="135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</row>
    <row r="124" spans="1:41">
      <c r="A124" s="15"/>
      <c r="B124" s="15"/>
      <c r="C124" s="15"/>
      <c r="D124" s="15"/>
      <c r="E124" s="15"/>
      <c r="F124" s="15"/>
      <c r="G124" s="15"/>
      <c r="H124" s="15"/>
      <c r="J124" s="18"/>
      <c r="K124" s="18"/>
      <c r="L124" s="18"/>
      <c r="M124" s="18"/>
    </row>
    <row r="125" spans="1:41">
      <c r="A125" s="7" t="s">
        <v>132</v>
      </c>
    </row>
    <row r="126" spans="1:41" ht="16.5" customHeight="1">
      <c r="A126" s="110" t="s">
        <v>133</v>
      </c>
      <c r="B126" s="111"/>
      <c r="C126" s="111"/>
      <c r="D126" s="111"/>
      <c r="E126" s="111"/>
      <c r="F126" s="111"/>
      <c r="G126" s="111"/>
      <c r="H126" s="112"/>
      <c r="I126" s="2" t="s">
        <v>52</v>
      </c>
      <c r="J126" s="64" t="s">
        <v>129</v>
      </c>
      <c r="K126" s="64"/>
      <c r="L126" s="64"/>
      <c r="M126" s="64"/>
    </row>
    <row r="127" spans="1:41">
      <c r="A127" s="74" t="s">
        <v>134</v>
      </c>
      <c r="B127" s="74"/>
      <c r="C127" s="74"/>
      <c r="D127" s="74"/>
      <c r="E127" s="74"/>
      <c r="F127" s="74"/>
      <c r="G127" s="74"/>
      <c r="H127" s="74"/>
      <c r="I127" s="48" t="s">
        <v>215</v>
      </c>
      <c r="J127" s="136" t="s">
        <v>283</v>
      </c>
      <c r="K127" s="137"/>
      <c r="L127" s="137"/>
      <c r="M127" s="137"/>
    </row>
    <row r="128" spans="1:41">
      <c r="A128" s="74" t="s">
        <v>135</v>
      </c>
      <c r="B128" s="74"/>
      <c r="C128" s="74"/>
      <c r="D128" s="74"/>
      <c r="E128" s="74"/>
      <c r="F128" s="74"/>
      <c r="G128" s="74"/>
      <c r="H128" s="74"/>
      <c r="I128" s="48" t="s">
        <v>215</v>
      </c>
      <c r="J128" s="136" t="s">
        <v>283</v>
      </c>
      <c r="K128" s="137"/>
      <c r="L128" s="137"/>
      <c r="M128" s="137"/>
    </row>
    <row r="130" spans="1:13">
      <c r="A130" s="7" t="s">
        <v>136</v>
      </c>
    </row>
    <row r="131" spans="1:13" ht="24.75" customHeight="1">
      <c r="A131" s="64" t="s">
        <v>137</v>
      </c>
      <c r="B131" s="64"/>
      <c r="C131" s="64" t="s">
        <v>138</v>
      </c>
      <c r="D131" s="64"/>
      <c r="E131" s="64" t="s">
        <v>139</v>
      </c>
      <c r="F131" s="64" t="s">
        <v>140</v>
      </c>
      <c r="G131" s="64"/>
      <c r="H131" s="64" t="s">
        <v>141</v>
      </c>
      <c r="I131" s="64" t="s">
        <v>142</v>
      </c>
      <c r="J131" s="64"/>
      <c r="K131" s="64"/>
      <c r="L131" s="64" t="s">
        <v>143</v>
      </c>
      <c r="M131" s="64"/>
    </row>
    <row r="132" spans="1:13" ht="27">
      <c r="A132" s="140" t="s">
        <v>144</v>
      </c>
      <c r="B132" s="140"/>
      <c r="C132" s="2" t="s">
        <v>145</v>
      </c>
      <c r="D132" s="2" t="s">
        <v>146</v>
      </c>
      <c r="E132" s="64"/>
      <c r="F132" s="2" t="s">
        <v>147</v>
      </c>
      <c r="G132" s="2" t="s">
        <v>148</v>
      </c>
      <c r="H132" s="64"/>
      <c r="I132" s="64"/>
      <c r="J132" s="64"/>
      <c r="K132" s="64"/>
      <c r="L132" s="64"/>
      <c r="M132" s="64"/>
    </row>
    <row r="133" spans="1:13" ht="100.5" customHeight="1">
      <c r="A133" s="141" t="s">
        <v>236</v>
      </c>
      <c r="B133" s="141"/>
      <c r="C133" s="40">
        <v>12</v>
      </c>
      <c r="D133" s="41" t="s">
        <v>222</v>
      </c>
      <c r="E133" s="44" t="s">
        <v>223</v>
      </c>
      <c r="F133" s="40">
        <v>12</v>
      </c>
      <c r="G133" s="46">
        <v>12</v>
      </c>
      <c r="H133" s="42">
        <v>1</v>
      </c>
      <c r="I133" s="58" t="s">
        <v>256</v>
      </c>
      <c r="J133" s="59"/>
      <c r="K133" s="60"/>
      <c r="L133" s="70" t="s">
        <v>281</v>
      </c>
      <c r="M133" s="59"/>
    </row>
    <row r="134" spans="1:13" ht="162">
      <c r="A134" s="141" t="s">
        <v>236</v>
      </c>
      <c r="B134" s="141"/>
      <c r="C134" s="40">
        <v>14</v>
      </c>
      <c r="D134" s="45" t="s">
        <v>224</v>
      </c>
      <c r="E134" s="44" t="s">
        <v>230</v>
      </c>
      <c r="F134" s="40">
        <v>14</v>
      </c>
      <c r="G134" s="40">
        <v>14</v>
      </c>
      <c r="H134" s="42">
        <v>1</v>
      </c>
      <c r="I134" s="58" t="s">
        <v>253</v>
      </c>
      <c r="J134" s="59"/>
      <c r="K134" s="60"/>
      <c r="L134" s="70" t="s">
        <v>281</v>
      </c>
      <c r="M134" s="59"/>
    </row>
    <row r="135" spans="1:13" ht="135.75" customHeight="1">
      <c r="A135" s="141" t="s">
        <v>236</v>
      </c>
      <c r="B135" s="141"/>
      <c r="C135" s="40">
        <v>137</v>
      </c>
      <c r="D135" s="45" t="s">
        <v>225</v>
      </c>
      <c r="E135" s="44" t="s">
        <v>231</v>
      </c>
      <c r="F135" s="40">
        <v>137</v>
      </c>
      <c r="G135" s="40">
        <v>137</v>
      </c>
      <c r="H135" s="42">
        <v>1</v>
      </c>
      <c r="I135" s="58" t="s">
        <v>254</v>
      </c>
      <c r="J135" s="59"/>
      <c r="K135" s="60"/>
      <c r="L135" s="70" t="s">
        <v>281</v>
      </c>
      <c r="M135" s="59"/>
    </row>
    <row r="136" spans="1:13" ht="153">
      <c r="A136" s="141" t="s">
        <v>236</v>
      </c>
      <c r="B136" s="141"/>
      <c r="C136" s="40">
        <v>2</v>
      </c>
      <c r="D136" s="45" t="s">
        <v>226</v>
      </c>
      <c r="E136" s="44" t="s">
        <v>232</v>
      </c>
      <c r="F136" s="40">
        <v>2</v>
      </c>
      <c r="G136" s="40">
        <v>2</v>
      </c>
      <c r="H136" s="42">
        <v>1</v>
      </c>
      <c r="I136" s="58" t="s">
        <v>255</v>
      </c>
      <c r="J136" s="59"/>
      <c r="K136" s="60"/>
      <c r="L136" s="70" t="s">
        <v>281</v>
      </c>
      <c r="M136" s="59"/>
    </row>
    <row r="137" spans="1:13" ht="162">
      <c r="A137" s="141" t="s">
        <v>236</v>
      </c>
      <c r="B137" s="141"/>
      <c r="C137" s="40">
        <v>3</v>
      </c>
      <c r="D137" s="45" t="s">
        <v>227</v>
      </c>
      <c r="E137" s="44" t="s">
        <v>233</v>
      </c>
      <c r="F137" s="40">
        <v>3</v>
      </c>
      <c r="G137" s="40">
        <v>3</v>
      </c>
      <c r="H137" s="42">
        <v>1</v>
      </c>
      <c r="I137" s="58" t="s">
        <v>227</v>
      </c>
      <c r="J137" s="59"/>
      <c r="K137" s="60"/>
      <c r="L137" s="70" t="s">
        <v>281</v>
      </c>
      <c r="M137" s="59"/>
    </row>
    <row r="138" spans="1:13" ht="137.25" customHeight="1">
      <c r="A138" s="141" t="s">
        <v>236</v>
      </c>
      <c r="B138" s="141"/>
      <c r="C138" s="40">
        <v>4</v>
      </c>
      <c r="D138" s="45" t="s">
        <v>228</v>
      </c>
      <c r="E138" s="44" t="s">
        <v>234</v>
      </c>
      <c r="F138" s="40">
        <v>4</v>
      </c>
      <c r="G138" s="40">
        <v>4</v>
      </c>
      <c r="H138" s="42">
        <v>1</v>
      </c>
      <c r="I138" s="58" t="s">
        <v>257</v>
      </c>
      <c r="J138" s="59"/>
      <c r="K138" s="60"/>
      <c r="L138" s="70" t="s">
        <v>281</v>
      </c>
      <c r="M138" s="59"/>
    </row>
    <row r="139" spans="1:13" ht="171">
      <c r="A139" s="141" t="s">
        <v>236</v>
      </c>
      <c r="B139" s="141"/>
      <c r="C139" s="40">
        <v>1</v>
      </c>
      <c r="D139" s="43" t="s">
        <v>229</v>
      </c>
      <c r="E139" s="44" t="s">
        <v>235</v>
      </c>
      <c r="F139" s="40">
        <v>1</v>
      </c>
      <c r="G139" s="40">
        <v>1</v>
      </c>
      <c r="H139" s="42">
        <v>1</v>
      </c>
      <c r="I139" s="58" t="s">
        <v>258</v>
      </c>
      <c r="J139" s="59"/>
      <c r="K139" s="60"/>
      <c r="L139" s="70" t="s">
        <v>281</v>
      </c>
      <c r="M139" s="59"/>
    </row>
    <row r="140" spans="1:13" ht="153">
      <c r="A140" s="141" t="s">
        <v>236</v>
      </c>
      <c r="B140" s="141"/>
      <c r="C140" s="40">
        <v>1</v>
      </c>
      <c r="D140" s="41" t="s">
        <v>237</v>
      </c>
      <c r="E140" s="41" t="s">
        <v>242</v>
      </c>
      <c r="F140" s="40">
        <v>1</v>
      </c>
      <c r="G140" s="40">
        <v>1</v>
      </c>
      <c r="H140" s="42">
        <v>1</v>
      </c>
      <c r="I140" s="142" t="s">
        <v>259</v>
      </c>
      <c r="J140" s="143"/>
      <c r="K140" s="144"/>
      <c r="L140" s="70" t="s">
        <v>281</v>
      </c>
      <c r="M140" s="59"/>
    </row>
    <row r="141" spans="1:13" ht="114.75" customHeight="1">
      <c r="A141" s="141" t="s">
        <v>236</v>
      </c>
      <c r="B141" s="141"/>
      <c r="C141" s="40">
        <v>1</v>
      </c>
      <c r="D141" s="41" t="s">
        <v>246</v>
      </c>
      <c r="E141" s="41" t="s">
        <v>238</v>
      </c>
      <c r="F141" s="40">
        <v>1</v>
      </c>
      <c r="G141" s="40">
        <v>1</v>
      </c>
      <c r="H141" s="42">
        <v>1</v>
      </c>
      <c r="I141" s="58" t="s">
        <v>260</v>
      </c>
      <c r="J141" s="59"/>
      <c r="K141" s="60"/>
      <c r="L141" s="70" t="s">
        <v>281</v>
      </c>
      <c r="M141" s="59"/>
    </row>
    <row r="142" spans="1:13" ht="171">
      <c r="A142" s="141" t="s">
        <v>236</v>
      </c>
      <c r="B142" s="141"/>
      <c r="C142" s="40">
        <v>1</v>
      </c>
      <c r="D142" s="41" t="s">
        <v>245</v>
      </c>
      <c r="E142" s="41" t="s">
        <v>239</v>
      </c>
      <c r="F142" s="40">
        <v>1</v>
      </c>
      <c r="G142" s="40">
        <v>1</v>
      </c>
      <c r="H142" s="42">
        <v>1</v>
      </c>
      <c r="I142" s="58" t="s">
        <v>261</v>
      </c>
      <c r="J142" s="59"/>
      <c r="K142" s="60"/>
      <c r="L142" s="70" t="s">
        <v>281</v>
      </c>
      <c r="M142" s="59"/>
    </row>
    <row r="143" spans="1:13" ht="180">
      <c r="A143" s="141" t="s">
        <v>236</v>
      </c>
      <c r="B143" s="141"/>
      <c r="C143" s="40">
        <v>1</v>
      </c>
      <c r="D143" s="41" t="s">
        <v>244</v>
      </c>
      <c r="E143" s="41" t="s">
        <v>240</v>
      </c>
      <c r="F143" s="40">
        <v>1</v>
      </c>
      <c r="G143" s="40">
        <v>1</v>
      </c>
      <c r="H143" s="42">
        <v>1</v>
      </c>
      <c r="I143" s="58" t="s">
        <v>262</v>
      </c>
      <c r="J143" s="59"/>
      <c r="K143" s="60"/>
      <c r="L143" s="70" t="s">
        <v>281</v>
      </c>
      <c r="M143" s="59"/>
    </row>
    <row r="144" spans="1:13" ht="106.5" customHeight="1">
      <c r="A144" s="141" t="s">
        <v>236</v>
      </c>
      <c r="B144" s="141"/>
      <c r="C144" s="40">
        <v>1</v>
      </c>
      <c r="D144" s="41" t="s">
        <v>243</v>
      </c>
      <c r="E144" s="41" t="s">
        <v>241</v>
      </c>
      <c r="F144" s="40">
        <v>1</v>
      </c>
      <c r="G144" s="40">
        <v>1</v>
      </c>
      <c r="H144" s="42">
        <v>1</v>
      </c>
      <c r="I144" s="58" t="s">
        <v>263</v>
      </c>
      <c r="J144" s="59"/>
      <c r="K144" s="60"/>
      <c r="L144" s="70" t="s">
        <v>281</v>
      </c>
      <c r="M144" s="59"/>
    </row>
    <row r="145" spans="1:13" ht="153">
      <c r="A145" s="141" t="s">
        <v>236</v>
      </c>
      <c r="B145" s="141"/>
      <c r="C145" s="40">
        <v>2</v>
      </c>
      <c r="D145" s="43" t="s">
        <v>247</v>
      </c>
      <c r="E145" s="41" t="s">
        <v>248</v>
      </c>
      <c r="F145" s="40">
        <v>2</v>
      </c>
      <c r="G145" s="40">
        <v>2</v>
      </c>
      <c r="H145" s="42">
        <v>1</v>
      </c>
      <c r="I145" s="58" t="s">
        <v>264</v>
      </c>
      <c r="J145" s="59"/>
      <c r="K145" s="60"/>
      <c r="L145" s="70" t="s">
        <v>281</v>
      </c>
      <c r="M145" s="59"/>
    </row>
    <row r="146" spans="1:13" ht="171">
      <c r="A146" s="141" t="s">
        <v>236</v>
      </c>
      <c r="B146" s="141"/>
      <c r="C146" s="40">
        <v>9</v>
      </c>
      <c r="D146" s="43" t="s">
        <v>249</v>
      </c>
      <c r="E146" s="41" t="s">
        <v>250</v>
      </c>
      <c r="F146" s="40">
        <v>9</v>
      </c>
      <c r="G146" s="40">
        <v>9</v>
      </c>
      <c r="H146" s="42">
        <v>1</v>
      </c>
      <c r="I146" s="58" t="s">
        <v>265</v>
      </c>
      <c r="J146" s="59"/>
      <c r="K146" s="60"/>
      <c r="L146" s="70" t="s">
        <v>281</v>
      </c>
      <c r="M146" s="59"/>
    </row>
    <row r="147" spans="1:13" ht="99.75" customHeight="1">
      <c r="A147" s="141" t="s">
        <v>236</v>
      </c>
      <c r="B147" s="141"/>
      <c r="C147" s="40">
        <v>632</v>
      </c>
      <c r="D147" s="43" t="s">
        <v>251</v>
      </c>
      <c r="E147" s="41" t="s">
        <v>252</v>
      </c>
      <c r="F147" s="40">
        <v>632</v>
      </c>
      <c r="G147" s="40">
        <v>632</v>
      </c>
      <c r="H147" s="42">
        <v>1</v>
      </c>
      <c r="I147" s="58" t="s">
        <v>266</v>
      </c>
      <c r="J147" s="59"/>
      <c r="K147" s="60"/>
      <c r="L147" s="70" t="s">
        <v>281</v>
      </c>
      <c r="M147" s="59"/>
    </row>
    <row r="148" spans="1:1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>
      <c r="A149" s="24"/>
    </row>
    <row r="150" spans="1:13">
      <c r="A150" s="7" t="s">
        <v>149</v>
      </c>
      <c r="J150" s="25"/>
    </row>
    <row r="151" spans="1:13" ht="39" customHeight="1">
      <c r="A151" s="64" t="s">
        <v>150</v>
      </c>
      <c r="B151" s="64"/>
      <c r="C151" s="64"/>
      <c r="D151" s="64" t="s">
        <v>146</v>
      </c>
      <c r="E151" s="64"/>
      <c r="F151" s="64"/>
      <c r="G151" s="64"/>
      <c r="H151" s="2" t="s">
        <v>151</v>
      </c>
      <c r="I151" s="2" t="s">
        <v>152</v>
      </c>
      <c r="J151" s="3" t="s">
        <v>271</v>
      </c>
      <c r="K151" s="145" t="s">
        <v>129</v>
      </c>
      <c r="L151" s="146"/>
      <c r="M151" s="146"/>
    </row>
    <row r="152" spans="1:13" ht="23.25" customHeight="1">
      <c r="A152" s="56" t="s">
        <v>288</v>
      </c>
      <c r="B152" s="56"/>
      <c r="C152" s="56"/>
      <c r="D152" s="61" t="s">
        <v>267</v>
      </c>
      <c r="E152" s="62"/>
      <c r="F152" s="62"/>
      <c r="G152" s="63"/>
      <c r="H152" s="32">
        <v>2014551.25</v>
      </c>
      <c r="I152" s="32">
        <v>2014551.25</v>
      </c>
      <c r="J152" s="33">
        <f>+H152*1/I152</f>
        <v>1</v>
      </c>
      <c r="K152" s="56" t="s">
        <v>281</v>
      </c>
      <c r="L152" s="56"/>
      <c r="M152" s="56"/>
    </row>
    <row r="153" spans="1:13" ht="27" customHeight="1">
      <c r="A153" s="56" t="s">
        <v>288</v>
      </c>
      <c r="B153" s="56"/>
      <c r="C153" s="56"/>
      <c r="D153" s="61" t="s">
        <v>268</v>
      </c>
      <c r="E153" s="62"/>
      <c r="F153" s="62"/>
      <c r="G153" s="63"/>
      <c r="H153" s="32">
        <v>1117796.49</v>
      </c>
      <c r="I153" s="32">
        <v>898318.49</v>
      </c>
      <c r="J153" s="33">
        <f>+I153*1/H153</f>
        <v>0.80365119951307062</v>
      </c>
      <c r="K153" s="56" t="s">
        <v>281</v>
      </c>
      <c r="L153" s="56"/>
      <c r="M153" s="56"/>
    </row>
    <row r="154" spans="1:13" ht="19.5" customHeight="1">
      <c r="A154" s="56" t="s">
        <v>288</v>
      </c>
      <c r="B154" s="56"/>
      <c r="C154" s="56"/>
      <c r="D154" s="61" t="s">
        <v>269</v>
      </c>
      <c r="E154" s="62"/>
      <c r="F154" s="62"/>
      <c r="G154" s="63"/>
      <c r="H154" s="32">
        <v>5983.7</v>
      </c>
      <c r="I154" s="32">
        <v>3213.07</v>
      </c>
      <c r="J154" s="33">
        <f t="shared" ref="J154:J156" si="0">+I154*1/H154</f>
        <v>0.53697043635208985</v>
      </c>
      <c r="K154" s="56" t="s">
        <v>281</v>
      </c>
      <c r="L154" s="56"/>
      <c r="M154" s="56"/>
    </row>
    <row r="155" spans="1:13" ht="20.25" customHeight="1">
      <c r="A155" s="56" t="s">
        <v>288</v>
      </c>
      <c r="B155" s="56"/>
      <c r="C155" s="56"/>
      <c r="D155" s="61" t="s">
        <v>270</v>
      </c>
      <c r="E155" s="62"/>
      <c r="F155" s="62"/>
      <c r="G155" s="63"/>
      <c r="H155" s="32">
        <v>110804.83</v>
      </c>
      <c r="I155" s="32">
        <v>46635.05</v>
      </c>
      <c r="J155" s="33">
        <f t="shared" si="0"/>
        <v>0.42087560623485459</v>
      </c>
      <c r="K155" s="56" t="s">
        <v>281</v>
      </c>
      <c r="L155" s="56"/>
      <c r="M155" s="56"/>
    </row>
    <row r="156" spans="1:13" ht="19.5" customHeight="1">
      <c r="A156" s="56"/>
      <c r="B156" s="56"/>
      <c r="C156" s="56"/>
      <c r="D156" s="61" t="s">
        <v>272</v>
      </c>
      <c r="E156" s="62"/>
      <c r="F156" s="62"/>
      <c r="G156" s="63"/>
      <c r="H156" s="32">
        <f>SUM(H152:H155)</f>
        <v>3249136.2700000005</v>
      </c>
      <c r="I156" s="32">
        <f t="shared" ref="I156" si="1">SUM(I152:I155)</f>
        <v>2962717.86</v>
      </c>
      <c r="J156" s="33">
        <f t="shared" si="0"/>
        <v>0.91184783086983279</v>
      </c>
      <c r="K156" s="56" t="s">
        <v>281</v>
      </c>
      <c r="L156" s="56"/>
      <c r="M156" s="56"/>
    </row>
    <row r="158" spans="1:13">
      <c r="A158" s="7" t="s">
        <v>153</v>
      </c>
    </row>
    <row r="159" spans="1:13" ht="23.25" customHeight="1">
      <c r="A159" s="64" t="s">
        <v>154</v>
      </c>
      <c r="B159" s="64"/>
      <c r="C159" s="64" t="s">
        <v>155</v>
      </c>
      <c r="D159" s="64"/>
      <c r="E159" s="64" t="s">
        <v>156</v>
      </c>
      <c r="F159" s="64"/>
      <c r="G159" s="64" t="s">
        <v>157</v>
      </c>
      <c r="H159" s="64"/>
      <c r="I159" s="64"/>
      <c r="J159" s="64" t="s">
        <v>158</v>
      </c>
      <c r="K159" s="64"/>
      <c r="L159" s="64"/>
      <c r="M159" s="2" t="s">
        <v>159</v>
      </c>
    </row>
    <row r="160" spans="1:13">
      <c r="A160" s="147">
        <f>+H156</f>
        <v>3249136.2700000005</v>
      </c>
      <c r="B160" s="148"/>
      <c r="C160" s="147">
        <f>+H156</f>
        <v>3249136.2700000005</v>
      </c>
      <c r="D160" s="148"/>
      <c r="E160" s="147">
        <f>+I156</f>
        <v>2962717.86</v>
      </c>
      <c r="F160" s="148"/>
      <c r="G160" s="149">
        <v>0</v>
      </c>
      <c r="H160" s="150"/>
      <c r="I160" s="151"/>
      <c r="J160" s="149">
        <v>0</v>
      </c>
      <c r="K160" s="150"/>
      <c r="L160" s="151"/>
      <c r="M160" s="39">
        <f>+E160*1/C160</f>
        <v>0.91184783086983279</v>
      </c>
    </row>
    <row r="161" spans="1:13">
      <c r="A161" s="26"/>
    </row>
    <row r="162" spans="1:13">
      <c r="A162" s="7" t="s">
        <v>160</v>
      </c>
    </row>
    <row r="163" spans="1:13" ht="19.5" customHeight="1">
      <c r="A163" s="64" t="s">
        <v>161</v>
      </c>
      <c r="B163" s="64"/>
      <c r="C163" s="64"/>
      <c r="D163" s="64"/>
      <c r="E163" s="64"/>
      <c r="F163" s="64" t="s">
        <v>162</v>
      </c>
      <c r="G163" s="64"/>
      <c r="H163" s="64"/>
      <c r="I163" s="64"/>
      <c r="J163" s="64" t="s">
        <v>64</v>
      </c>
      <c r="K163" s="64"/>
      <c r="L163" s="64"/>
      <c r="M163" s="64"/>
    </row>
    <row r="164" spans="1:13" ht="22.9" customHeight="1">
      <c r="A164" s="64"/>
      <c r="B164" s="64"/>
      <c r="C164" s="64"/>
      <c r="D164" s="64"/>
      <c r="E164" s="64"/>
      <c r="F164" s="2" t="s">
        <v>163</v>
      </c>
      <c r="G164" s="2" t="s">
        <v>164</v>
      </c>
      <c r="H164" s="2" t="s">
        <v>165</v>
      </c>
      <c r="I164" s="2" t="s">
        <v>166</v>
      </c>
      <c r="J164" s="64"/>
      <c r="K164" s="64"/>
      <c r="L164" s="64"/>
      <c r="M164" s="64"/>
    </row>
    <row r="165" spans="1:13" ht="20.25" customHeight="1">
      <c r="A165" s="57" t="s">
        <v>273</v>
      </c>
      <c r="B165" s="57"/>
      <c r="C165" s="57"/>
      <c r="D165" s="57"/>
      <c r="E165" s="57"/>
      <c r="F165" s="36">
        <v>12</v>
      </c>
      <c r="G165" s="36">
        <v>19544.62</v>
      </c>
      <c r="H165" s="36">
        <v>12</v>
      </c>
      <c r="I165" s="36">
        <f>+G165</f>
        <v>19544.62</v>
      </c>
      <c r="J165" s="152" t="s">
        <v>281</v>
      </c>
      <c r="K165" s="68"/>
      <c r="L165" s="68"/>
      <c r="M165" s="69"/>
    </row>
    <row r="166" spans="1:13" ht="21.75" customHeight="1">
      <c r="A166" s="57" t="s">
        <v>274</v>
      </c>
      <c r="B166" s="57"/>
      <c r="C166" s="57"/>
      <c r="D166" s="57"/>
      <c r="E166" s="57"/>
      <c r="F166" s="36">
        <v>0</v>
      </c>
      <c r="G166" s="36">
        <v>0</v>
      </c>
      <c r="H166" s="36">
        <v>0</v>
      </c>
      <c r="I166" s="36">
        <f t="shared" ref="I166:I172" si="2">+G166</f>
        <v>0</v>
      </c>
      <c r="J166" s="152" t="s">
        <v>281</v>
      </c>
      <c r="K166" s="68"/>
      <c r="L166" s="68"/>
      <c r="M166" s="69"/>
    </row>
    <row r="167" spans="1:13" ht="17.25" customHeight="1">
      <c r="A167" s="57" t="s">
        <v>278</v>
      </c>
      <c r="B167" s="57"/>
      <c r="C167" s="57"/>
      <c r="D167" s="57"/>
      <c r="E167" s="57"/>
      <c r="F167" s="36">
        <v>0</v>
      </c>
      <c r="G167" s="36">
        <v>0</v>
      </c>
      <c r="H167" s="36">
        <v>0</v>
      </c>
      <c r="I167" s="36">
        <f t="shared" si="2"/>
        <v>0</v>
      </c>
      <c r="J167" s="152" t="s">
        <v>281</v>
      </c>
      <c r="K167" s="68"/>
      <c r="L167" s="68"/>
      <c r="M167" s="69"/>
    </row>
    <row r="168" spans="1:13" ht="21.75" customHeight="1">
      <c r="A168" s="57" t="s">
        <v>275</v>
      </c>
      <c r="B168" s="57"/>
      <c r="C168" s="57"/>
      <c r="D168" s="57"/>
      <c r="E168" s="57"/>
      <c r="F168" s="36">
        <v>0</v>
      </c>
      <c r="G168" s="36">
        <v>0</v>
      </c>
      <c r="H168" s="36">
        <v>0</v>
      </c>
      <c r="I168" s="36">
        <f t="shared" si="2"/>
        <v>0</v>
      </c>
      <c r="J168" s="152" t="s">
        <v>281</v>
      </c>
      <c r="K168" s="68"/>
      <c r="L168" s="68"/>
      <c r="M168" s="69"/>
    </row>
    <row r="169" spans="1:13" ht="19.5" customHeight="1">
      <c r="A169" s="57" t="s">
        <v>276</v>
      </c>
      <c r="B169" s="57"/>
      <c r="C169" s="57"/>
      <c r="D169" s="57"/>
      <c r="E169" s="57"/>
      <c r="F169" s="36">
        <v>0</v>
      </c>
      <c r="G169" s="36">
        <v>0</v>
      </c>
      <c r="H169" s="36">
        <v>0</v>
      </c>
      <c r="I169" s="36">
        <f t="shared" si="2"/>
        <v>0</v>
      </c>
      <c r="J169" s="152" t="s">
        <v>281</v>
      </c>
      <c r="K169" s="68"/>
      <c r="L169" s="68"/>
      <c r="M169" s="69"/>
    </row>
    <row r="170" spans="1:13" ht="18" customHeight="1">
      <c r="A170" s="57" t="s">
        <v>277</v>
      </c>
      <c r="B170" s="57"/>
      <c r="C170" s="57"/>
      <c r="D170" s="57"/>
      <c r="E170" s="57"/>
      <c r="F170" s="36">
        <v>61</v>
      </c>
      <c r="G170" s="36">
        <v>20008.919999999998</v>
      </c>
      <c r="H170" s="36">
        <v>61</v>
      </c>
      <c r="I170" s="36">
        <f t="shared" si="2"/>
        <v>20008.919999999998</v>
      </c>
      <c r="J170" s="152" t="s">
        <v>281</v>
      </c>
      <c r="K170" s="68"/>
      <c r="L170" s="68"/>
      <c r="M170" s="69"/>
    </row>
    <row r="171" spans="1:13" ht="20.25" customHeight="1">
      <c r="A171" s="57" t="s">
        <v>279</v>
      </c>
      <c r="B171" s="57"/>
      <c r="C171" s="57"/>
      <c r="D171" s="57"/>
      <c r="E171" s="57"/>
      <c r="F171" s="36">
        <v>0</v>
      </c>
      <c r="G171" s="36">
        <v>0</v>
      </c>
      <c r="H171" s="36">
        <v>0</v>
      </c>
      <c r="I171" s="36">
        <f t="shared" si="2"/>
        <v>0</v>
      </c>
      <c r="J171" s="152" t="s">
        <v>281</v>
      </c>
      <c r="K171" s="68"/>
      <c r="L171" s="68"/>
      <c r="M171" s="69"/>
    </row>
    <row r="172" spans="1:13" ht="16.5" customHeight="1">
      <c r="A172" s="57" t="s">
        <v>280</v>
      </c>
      <c r="B172" s="57"/>
      <c r="C172" s="57"/>
      <c r="D172" s="57"/>
      <c r="E172" s="57"/>
      <c r="F172" s="36">
        <v>0</v>
      </c>
      <c r="G172" s="36">
        <v>0</v>
      </c>
      <c r="H172" s="36">
        <v>0</v>
      </c>
      <c r="I172" s="36">
        <f t="shared" si="2"/>
        <v>0</v>
      </c>
      <c r="J172" s="152" t="s">
        <v>281</v>
      </c>
      <c r="K172" s="68"/>
      <c r="L172" s="68"/>
      <c r="M172" s="69"/>
    </row>
    <row r="173" spans="1:13" ht="18" customHeight="1">
      <c r="A173" s="37" t="s">
        <v>167</v>
      </c>
      <c r="B173" s="37"/>
      <c r="C173" s="38"/>
      <c r="D173" s="38"/>
      <c r="E173" s="38"/>
      <c r="F173" s="36">
        <f>SUM(F165:F172)</f>
        <v>73</v>
      </c>
      <c r="G173" s="36">
        <f t="shared" ref="G173:I173" si="3">SUM(G165:G172)</f>
        <v>39553.539999999994</v>
      </c>
      <c r="H173" s="36">
        <f t="shared" si="3"/>
        <v>73</v>
      </c>
      <c r="I173" s="36">
        <f t="shared" si="3"/>
        <v>39553.539999999994</v>
      </c>
      <c r="J173" s="152" t="s">
        <v>281</v>
      </c>
      <c r="K173" s="68"/>
      <c r="L173" s="68"/>
      <c r="M173" s="69"/>
    </row>
    <row r="174" spans="1:13">
      <c r="A174" s="64" t="s">
        <v>150</v>
      </c>
      <c r="B174" s="64"/>
      <c r="C174" s="64"/>
      <c r="D174" s="64"/>
      <c r="E174" s="64"/>
      <c r="F174" s="64" t="s">
        <v>168</v>
      </c>
      <c r="G174" s="64"/>
      <c r="H174" s="64"/>
      <c r="I174" s="2" t="s">
        <v>169</v>
      </c>
      <c r="J174" s="64" t="s">
        <v>64</v>
      </c>
      <c r="K174" s="64"/>
      <c r="L174" s="64"/>
      <c r="M174" s="64"/>
    </row>
    <row r="175" spans="1:13" ht="15" customHeight="1">
      <c r="A175" s="56" t="s">
        <v>170</v>
      </c>
      <c r="B175" s="56"/>
      <c r="C175" s="56"/>
      <c r="D175" s="56"/>
      <c r="E175" s="56"/>
      <c r="F175" s="153" t="s">
        <v>286</v>
      </c>
      <c r="G175" s="153"/>
      <c r="H175" s="153"/>
      <c r="I175" s="35" t="s">
        <v>286</v>
      </c>
      <c r="J175" s="153" t="s">
        <v>286</v>
      </c>
      <c r="K175" s="153"/>
      <c r="L175" s="153"/>
      <c r="M175" s="153"/>
    </row>
    <row r="176" spans="1:13">
      <c r="A176" s="75"/>
      <c r="B176" s="75"/>
      <c r="C176" s="75"/>
      <c r="D176" s="75"/>
      <c r="E176" s="75"/>
      <c r="F176" s="154"/>
      <c r="G176" s="154"/>
      <c r="H176" s="154"/>
      <c r="I176" s="23"/>
      <c r="J176" s="154"/>
      <c r="K176" s="154"/>
      <c r="L176" s="154"/>
      <c r="M176" s="154"/>
    </row>
    <row r="177" spans="1:13">
      <c r="A177" s="75"/>
      <c r="B177" s="75"/>
      <c r="C177" s="75"/>
      <c r="D177" s="75"/>
      <c r="E177" s="75"/>
      <c r="F177" s="154"/>
      <c r="G177" s="154"/>
      <c r="H177" s="154"/>
      <c r="I177" s="23"/>
      <c r="J177" s="154"/>
      <c r="K177" s="154"/>
      <c r="L177" s="154"/>
      <c r="M177" s="154"/>
    </row>
    <row r="178" spans="1:13">
      <c r="A178" s="75"/>
      <c r="B178" s="75"/>
      <c r="C178" s="75"/>
      <c r="D178" s="75"/>
      <c r="E178" s="75"/>
      <c r="F178" s="154"/>
      <c r="G178" s="154"/>
      <c r="H178" s="154"/>
      <c r="I178" s="23"/>
      <c r="J178" s="154"/>
      <c r="K178" s="154"/>
      <c r="L178" s="154"/>
      <c r="M178" s="154"/>
    </row>
    <row r="179" spans="1:13">
      <c r="A179" s="75"/>
      <c r="B179" s="75"/>
      <c r="C179" s="75"/>
      <c r="D179" s="75"/>
      <c r="E179" s="75"/>
      <c r="F179" s="154"/>
      <c r="G179" s="154"/>
      <c r="H179" s="154"/>
      <c r="I179" s="23"/>
      <c r="J179" s="154"/>
      <c r="K179" s="154"/>
      <c r="L179" s="154"/>
      <c r="M179" s="154"/>
    </row>
    <row r="180" spans="1:13">
      <c r="A180" s="156"/>
      <c r="B180" s="156"/>
      <c r="C180" s="156"/>
      <c r="D180" s="156"/>
      <c r="E180" s="156"/>
      <c r="F180" s="157"/>
      <c r="G180" s="157"/>
      <c r="H180" s="157"/>
      <c r="J180" s="157"/>
      <c r="K180" s="157"/>
      <c r="L180" s="157"/>
      <c r="M180" s="157"/>
    </row>
    <row r="181" spans="1:13" ht="16.5" customHeight="1">
      <c r="A181" s="7" t="s">
        <v>171</v>
      </c>
    </row>
    <row r="182" spans="1:13" ht="20.25" customHeight="1">
      <c r="A182" s="7" t="s">
        <v>172</v>
      </c>
      <c r="B182" s="7"/>
      <c r="C182" s="27"/>
      <c r="D182" s="27"/>
      <c r="E182" s="27"/>
      <c r="F182" s="158"/>
      <c r="G182" s="158"/>
      <c r="H182" s="158"/>
      <c r="I182" s="158"/>
      <c r="J182" s="158"/>
      <c r="K182" s="158"/>
      <c r="L182" s="158"/>
      <c r="M182" s="158"/>
    </row>
    <row r="183" spans="1:13" ht="68.25" customHeight="1">
      <c r="A183" s="159" t="s">
        <v>173</v>
      </c>
      <c r="B183" s="159"/>
      <c r="C183" s="28" t="s">
        <v>174</v>
      </c>
      <c r="D183" s="28" t="s">
        <v>175</v>
      </c>
      <c r="E183" s="28" t="s">
        <v>176</v>
      </c>
      <c r="F183" s="159" t="s">
        <v>177</v>
      </c>
      <c r="G183" s="159"/>
      <c r="H183" s="159"/>
      <c r="I183" s="159"/>
      <c r="J183" s="159" t="s">
        <v>129</v>
      </c>
      <c r="K183" s="159"/>
      <c r="L183" s="159"/>
      <c r="M183" s="159"/>
    </row>
    <row r="184" spans="1:13" ht="24" customHeight="1">
      <c r="A184" s="67" t="s">
        <v>178</v>
      </c>
      <c r="B184" s="69"/>
      <c r="C184" s="34" t="s">
        <v>216</v>
      </c>
      <c r="D184" s="34" t="s">
        <v>216</v>
      </c>
      <c r="E184" s="34" t="s">
        <v>216</v>
      </c>
      <c r="F184" s="67" t="s">
        <v>216</v>
      </c>
      <c r="G184" s="68"/>
      <c r="H184" s="68"/>
      <c r="I184" s="69"/>
      <c r="J184" s="98" t="s">
        <v>216</v>
      </c>
      <c r="K184" s="155"/>
      <c r="L184" s="155"/>
      <c r="M184" s="99"/>
    </row>
    <row r="185" spans="1:13" ht="24" customHeight="1">
      <c r="A185" s="67" t="s">
        <v>179</v>
      </c>
      <c r="B185" s="69"/>
      <c r="C185" s="34" t="s">
        <v>216</v>
      </c>
      <c r="D185" s="34" t="s">
        <v>216</v>
      </c>
      <c r="E185" s="34" t="s">
        <v>216</v>
      </c>
      <c r="F185" s="67" t="s">
        <v>216</v>
      </c>
      <c r="G185" s="68" t="s">
        <v>216</v>
      </c>
      <c r="H185" s="68" t="s">
        <v>216</v>
      </c>
      <c r="I185" s="69" t="s">
        <v>216</v>
      </c>
      <c r="J185" s="98" t="s">
        <v>216</v>
      </c>
      <c r="K185" s="155"/>
      <c r="L185" s="155"/>
      <c r="M185" s="99"/>
    </row>
    <row r="186" spans="1:13" ht="24" customHeight="1">
      <c r="A186" s="67" t="s">
        <v>180</v>
      </c>
      <c r="B186" s="69"/>
      <c r="C186" s="34" t="s">
        <v>216</v>
      </c>
      <c r="D186" s="34" t="s">
        <v>216</v>
      </c>
      <c r="E186" s="34" t="s">
        <v>216</v>
      </c>
      <c r="F186" s="67" t="s">
        <v>216</v>
      </c>
      <c r="G186" s="68" t="s">
        <v>216</v>
      </c>
      <c r="H186" s="68" t="s">
        <v>216</v>
      </c>
      <c r="I186" s="69" t="s">
        <v>216</v>
      </c>
      <c r="J186" s="98" t="s">
        <v>216</v>
      </c>
      <c r="K186" s="155"/>
      <c r="L186" s="155"/>
      <c r="M186" s="99"/>
    </row>
    <row r="187" spans="1:13" ht="24" customHeight="1">
      <c r="A187" s="67" t="s">
        <v>181</v>
      </c>
      <c r="B187" s="69"/>
      <c r="C187" s="34" t="s">
        <v>216</v>
      </c>
      <c r="D187" s="34" t="s">
        <v>216</v>
      </c>
      <c r="E187" s="34" t="s">
        <v>216</v>
      </c>
      <c r="F187" s="67" t="s">
        <v>216</v>
      </c>
      <c r="G187" s="68" t="s">
        <v>216</v>
      </c>
      <c r="H187" s="68" t="s">
        <v>216</v>
      </c>
      <c r="I187" s="69" t="s">
        <v>216</v>
      </c>
      <c r="J187" s="98" t="s">
        <v>216</v>
      </c>
      <c r="K187" s="155"/>
      <c r="L187" s="155"/>
      <c r="M187" s="99"/>
    </row>
    <row r="188" spans="1:13" ht="24" customHeight="1">
      <c r="A188" s="67" t="s">
        <v>182</v>
      </c>
      <c r="B188" s="69"/>
      <c r="C188" s="34" t="s">
        <v>216</v>
      </c>
      <c r="D188" s="34" t="s">
        <v>216</v>
      </c>
      <c r="E188" s="34" t="s">
        <v>216</v>
      </c>
      <c r="F188" s="67" t="s">
        <v>216</v>
      </c>
      <c r="G188" s="68" t="s">
        <v>216</v>
      </c>
      <c r="H188" s="68" t="s">
        <v>216</v>
      </c>
      <c r="I188" s="69" t="s">
        <v>216</v>
      </c>
      <c r="J188" s="98" t="s">
        <v>216</v>
      </c>
      <c r="K188" s="155"/>
      <c r="L188" s="155"/>
      <c r="M188" s="99"/>
    </row>
    <row r="189" spans="1:13" ht="24" customHeight="1">
      <c r="A189" s="67" t="s">
        <v>183</v>
      </c>
      <c r="B189" s="69"/>
      <c r="C189" s="34" t="s">
        <v>216</v>
      </c>
      <c r="D189" s="34" t="s">
        <v>216</v>
      </c>
      <c r="E189" s="34" t="s">
        <v>216</v>
      </c>
      <c r="F189" s="67" t="s">
        <v>216</v>
      </c>
      <c r="G189" s="68" t="s">
        <v>216</v>
      </c>
      <c r="H189" s="68" t="s">
        <v>216</v>
      </c>
      <c r="I189" s="69" t="s">
        <v>216</v>
      </c>
      <c r="J189" s="98" t="s">
        <v>216</v>
      </c>
      <c r="K189" s="155"/>
      <c r="L189" s="155"/>
      <c r="M189" s="99"/>
    </row>
    <row r="190" spans="1:13" ht="24" customHeight="1">
      <c r="A190" s="67" t="s">
        <v>184</v>
      </c>
      <c r="B190" s="69"/>
      <c r="C190" s="34" t="s">
        <v>216</v>
      </c>
      <c r="D190" s="34" t="s">
        <v>216</v>
      </c>
      <c r="E190" s="34" t="s">
        <v>216</v>
      </c>
      <c r="F190" s="67" t="s">
        <v>216</v>
      </c>
      <c r="G190" s="68" t="s">
        <v>216</v>
      </c>
      <c r="H190" s="68" t="s">
        <v>216</v>
      </c>
      <c r="I190" s="69" t="s">
        <v>216</v>
      </c>
      <c r="J190" s="98" t="s">
        <v>216</v>
      </c>
      <c r="K190" s="155"/>
      <c r="L190" s="155"/>
      <c r="M190" s="99"/>
    </row>
    <row r="191" spans="1:13" ht="24" customHeight="1">
      <c r="A191" s="67" t="s">
        <v>185</v>
      </c>
      <c r="B191" s="69"/>
      <c r="C191" s="34" t="s">
        <v>216</v>
      </c>
      <c r="D191" s="34" t="s">
        <v>216</v>
      </c>
      <c r="E191" s="34" t="s">
        <v>216</v>
      </c>
      <c r="F191" s="67" t="s">
        <v>216</v>
      </c>
      <c r="G191" s="68" t="s">
        <v>216</v>
      </c>
      <c r="H191" s="68" t="s">
        <v>216</v>
      </c>
      <c r="I191" s="69" t="s">
        <v>216</v>
      </c>
      <c r="J191" s="98" t="s">
        <v>216</v>
      </c>
      <c r="K191" s="155"/>
      <c r="L191" s="155"/>
      <c r="M191" s="99"/>
    </row>
    <row r="192" spans="1:13" ht="24" customHeight="1">
      <c r="A192" s="67" t="s">
        <v>186</v>
      </c>
      <c r="B192" s="69"/>
      <c r="C192" s="34" t="s">
        <v>216</v>
      </c>
      <c r="D192" s="34" t="s">
        <v>216</v>
      </c>
      <c r="E192" s="34" t="s">
        <v>216</v>
      </c>
      <c r="F192" s="67" t="s">
        <v>216</v>
      </c>
      <c r="G192" s="68" t="s">
        <v>216</v>
      </c>
      <c r="H192" s="68" t="s">
        <v>216</v>
      </c>
      <c r="I192" s="69" t="s">
        <v>216</v>
      </c>
      <c r="J192" s="98" t="s">
        <v>216</v>
      </c>
      <c r="K192" s="155"/>
      <c r="L192" s="155"/>
      <c r="M192" s="99"/>
    </row>
    <row r="193" spans="1:13" ht="24" customHeight="1">
      <c r="A193" s="67" t="s">
        <v>187</v>
      </c>
      <c r="B193" s="69"/>
      <c r="C193" s="34" t="s">
        <v>216</v>
      </c>
      <c r="D193" s="34" t="s">
        <v>216</v>
      </c>
      <c r="E193" s="34" t="s">
        <v>216</v>
      </c>
      <c r="F193" s="67" t="s">
        <v>216</v>
      </c>
      <c r="G193" s="68" t="s">
        <v>216</v>
      </c>
      <c r="H193" s="68" t="s">
        <v>216</v>
      </c>
      <c r="I193" s="69" t="s">
        <v>216</v>
      </c>
      <c r="J193" s="98" t="s">
        <v>216</v>
      </c>
      <c r="K193" s="155"/>
      <c r="L193" s="155"/>
      <c r="M193" s="99"/>
    </row>
    <row r="194" spans="1:13" ht="27" customHeight="1">
      <c r="A194" s="67" t="s">
        <v>188</v>
      </c>
      <c r="B194" s="69"/>
      <c r="C194" s="34" t="s">
        <v>216</v>
      </c>
      <c r="D194" s="34" t="s">
        <v>216</v>
      </c>
      <c r="E194" s="34" t="s">
        <v>216</v>
      </c>
      <c r="F194" s="67" t="s">
        <v>216</v>
      </c>
      <c r="G194" s="68" t="s">
        <v>216</v>
      </c>
      <c r="H194" s="68" t="s">
        <v>216</v>
      </c>
      <c r="I194" s="69" t="s">
        <v>216</v>
      </c>
      <c r="J194" s="98" t="s">
        <v>216</v>
      </c>
      <c r="K194" s="155"/>
      <c r="L194" s="155"/>
      <c r="M194" s="99"/>
    </row>
  </sheetData>
  <mergeCells count="347">
    <mergeCell ref="L135:M135"/>
    <mergeCell ref="A136:B136"/>
    <mergeCell ref="I136:K136"/>
    <mergeCell ref="L136:M136"/>
    <mergeCell ref="A192:B192"/>
    <mergeCell ref="F192:I192"/>
    <mergeCell ref="J192:M192"/>
    <mergeCell ref="A193:B193"/>
    <mergeCell ref="F193:I193"/>
    <mergeCell ref="J193:M193"/>
    <mergeCell ref="A186:B186"/>
    <mergeCell ref="F186:I186"/>
    <mergeCell ref="J186:M186"/>
    <mergeCell ref="A187:B187"/>
    <mergeCell ref="F187:I187"/>
    <mergeCell ref="J187:M187"/>
    <mergeCell ref="A188:B188"/>
    <mergeCell ref="F188:I188"/>
    <mergeCell ref="J188:M188"/>
    <mergeCell ref="F182:I182"/>
    <mergeCell ref="J182:M182"/>
    <mergeCell ref="A183:B183"/>
    <mergeCell ref="F183:I183"/>
    <mergeCell ref="J183:M183"/>
    <mergeCell ref="A194:B194"/>
    <mergeCell ref="F194:I194"/>
    <mergeCell ref="J194:M194"/>
    <mergeCell ref="A189:B189"/>
    <mergeCell ref="F189:I189"/>
    <mergeCell ref="J189:M189"/>
    <mergeCell ref="A190:B190"/>
    <mergeCell ref="F190:I190"/>
    <mergeCell ref="J190:M190"/>
    <mergeCell ref="A191:B191"/>
    <mergeCell ref="F191:I191"/>
    <mergeCell ref="J191:M191"/>
    <mergeCell ref="A185:B185"/>
    <mergeCell ref="F185:I185"/>
    <mergeCell ref="J185:M185"/>
    <mergeCell ref="A178:E178"/>
    <mergeCell ref="F178:H178"/>
    <mergeCell ref="J178:M178"/>
    <mergeCell ref="A179:E179"/>
    <mergeCell ref="F179:H179"/>
    <mergeCell ref="J179:M179"/>
    <mergeCell ref="A180:E180"/>
    <mergeCell ref="F180:H180"/>
    <mergeCell ref="J180:M180"/>
    <mergeCell ref="A176:E176"/>
    <mergeCell ref="F176:H176"/>
    <mergeCell ref="J176:M176"/>
    <mergeCell ref="A177:E177"/>
    <mergeCell ref="F177:H177"/>
    <mergeCell ref="J177:M177"/>
    <mergeCell ref="A184:B184"/>
    <mergeCell ref="F184:I184"/>
    <mergeCell ref="J184:M184"/>
    <mergeCell ref="A172:E172"/>
    <mergeCell ref="J172:M172"/>
    <mergeCell ref="A174:E174"/>
    <mergeCell ref="F174:H174"/>
    <mergeCell ref="J174:M174"/>
    <mergeCell ref="A175:E175"/>
    <mergeCell ref="F175:H175"/>
    <mergeCell ref="J175:M175"/>
    <mergeCell ref="J173:M173"/>
    <mergeCell ref="A169:E169"/>
    <mergeCell ref="J168:M168"/>
    <mergeCell ref="A163:E164"/>
    <mergeCell ref="J163:M164"/>
    <mergeCell ref="J169:M169"/>
    <mergeCell ref="A170:E170"/>
    <mergeCell ref="J170:M170"/>
    <mergeCell ref="A171:E171"/>
    <mergeCell ref="J171:M171"/>
    <mergeCell ref="C160:D160"/>
    <mergeCell ref="E160:F160"/>
    <mergeCell ref="G160:I160"/>
    <mergeCell ref="J160:L160"/>
    <mergeCell ref="F163:I163"/>
    <mergeCell ref="J165:M165"/>
    <mergeCell ref="A166:E166"/>
    <mergeCell ref="J166:M166"/>
    <mergeCell ref="A167:E167"/>
    <mergeCell ref="J167:M167"/>
    <mergeCell ref="A139:B139"/>
    <mergeCell ref="I139:K139"/>
    <mergeCell ref="L139:M139"/>
    <mergeCell ref="A151:C151"/>
    <mergeCell ref="D151:G151"/>
    <mergeCell ref="A152:C152"/>
    <mergeCell ref="D152:G152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I140:K140"/>
    <mergeCell ref="I141:K141"/>
    <mergeCell ref="I142:K142"/>
    <mergeCell ref="I143:K143"/>
    <mergeCell ref="L147:M147"/>
    <mergeCell ref="K151:M151"/>
    <mergeCell ref="K152:M152"/>
    <mergeCell ref="A128:H128"/>
    <mergeCell ref="J128:M128"/>
    <mergeCell ref="A131:B131"/>
    <mergeCell ref="C131:D131"/>
    <mergeCell ref="F131:G131"/>
    <mergeCell ref="A132:B132"/>
    <mergeCell ref="A138:B138"/>
    <mergeCell ref="I138:K138"/>
    <mergeCell ref="L138:M138"/>
    <mergeCell ref="E131:E132"/>
    <mergeCell ref="H131:H132"/>
    <mergeCell ref="I131:K132"/>
    <mergeCell ref="L131:M132"/>
    <mergeCell ref="A133:B133"/>
    <mergeCell ref="I133:K133"/>
    <mergeCell ref="L133:M133"/>
    <mergeCell ref="A137:B137"/>
    <mergeCell ref="I137:K137"/>
    <mergeCell ref="L137:M137"/>
    <mergeCell ref="A134:B134"/>
    <mergeCell ref="I134:K134"/>
    <mergeCell ref="L134:M134"/>
    <mergeCell ref="A135:B135"/>
    <mergeCell ref="I135:K135"/>
    <mergeCell ref="A121:H121"/>
    <mergeCell ref="J121:M121"/>
    <mergeCell ref="A122:H122"/>
    <mergeCell ref="A123:H123"/>
    <mergeCell ref="J123:M123"/>
    <mergeCell ref="A126:H126"/>
    <mergeCell ref="J126:M126"/>
    <mergeCell ref="A127:H127"/>
    <mergeCell ref="J127:M127"/>
    <mergeCell ref="J122:AO122"/>
    <mergeCell ref="F114:I114"/>
    <mergeCell ref="J114:K114"/>
    <mergeCell ref="F115:I115"/>
    <mergeCell ref="J115:K115"/>
    <mergeCell ref="F116:I116"/>
    <mergeCell ref="J116:K116"/>
    <mergeCell ref="F117:I117"/>
    <mergeCell ref="J117:K117"/>
    <mergeCell ref="F118:I118"/>
    <mergeCell ref="J118:K118"/>
    <mergeCell ref="A109:D109"/>
    <mergeCell ref="G109:I109"/>
    <mergeCell ref="J109:M109"/>
    <mergeCell ref="A110:D110"/>
    <mergeCell ref="G110:I110"/>
    <mergeCell ref="J110:M110"/>
    <mergeCell ref="A111:D111"/>
    <mergeCell ref="G111:I111"/>
    <mergeCell ref="J111:M111"/>
    <mergeCell ref="A100:C100"/>
    <mergeCell ref="D100:M100"/>
    <mergeCell ref="A103:D103"/>
    <mergeCell ref="F103:H103"/>
    <mergeCell ref="I103:M103"/>
    <mergeCell ref="A108:D108"/>
    <mergeCell ref="G108:I108"/>
    <mergeCell ref="J108:M108"/>
    <mergeCell ref="E104:E105"/>
    <mergeCell ref="A104:D105"/>
    <mergeCell ref="B97:D97"/>
    <mergeCell ref="F97:I97"/>
    <mergeCell ref="J97:M97"/>
    <mergeCell ref="B98:D98"/>
    <mergeCell ref="F98:I98"/>
    <mergeCell ref="J98:M98"/>
    <mergeCell ref="B99:D99"/>
    <mergeCell ref="F99:I99"/>
    <mergeCell ref="J99:M99"/>
    <mergeCell ref="B94:D94"/>
    <mergeCell ref="F94:I94"/>
    <mergeCell ref="J94:M94"/>
    <mergeCell ref="B95:D95"/>
    <mergeCell ref="F95:I95"/>
    <mergeCell ref="J95:M95"/>
    <mergeCell ref="B96:D96"/>
    <mergeCell ref="F96:I96"/>
    <mergeCell ref="J96:M96"/>
    <mergeCell ref="B91:D91"/>
    <mergeCell ref="F91:I91"/>
    <mergeCell ref="J91:M91"/>
    <mergeCell ref="B92:D92"/>
    <mergeCell ref="F92:I92"/>
    <mergeCell ref="J92:M92"/>
    <mergeCell ref="B93:D93"/>
    <mergeCell ref="F93:I93"/>
    <mergeCell ref="J93:M93"/>
    <mergeCell ref="B88:D88"/>
    <mergeCell ref="F88:I88"/>
    <mergeCell ref="J88:M88"/>
    <mergeCell ref="B89:D89"/>
    <mergeCell ref="F89:I89"/>
    <mergeCell ref="J89:M89"/>
    <mergeCell ref="J85:M85"/>
    <mergeCell ref="B90:D90"/>
    <mergeCell ref="F90:I90"/>
    <mergeCell ref="J90:M90"/>
    <mergeCell ref="A82:G82"/>
    <mergeCell ref="J82:M82"/>
    <mergeCell ref="A83:G83"/>
    <mergeCell ref="J83:M83"/>
    <mergeCell ref="A84:G84"/>
    <mergeCell ref="J84:M84"/>
    <mergeCell ref="B87:D87"/>
    <mergeCell ref="F87:I87"/>
    <mergeCell ref="J87:M87"/>
    <mergeCell ref="J75:M75"/>
    <mergeCell ref="A76:G76"/>
    <mergeCell ref="J76:M76"/>
    <mergeCell ref="A79:G79"/>
    <mergeCell ref="J79:M79"/>
    <mergeCell ref="A80:G80"/>
    <mergeCell ref="J80:M80"/>
    <mergeCell ref="A81:G81"/>
    <mergeCell ref="J81:M81"/>
    <mergeCell ref="A75:G75"/>
    <mergeCell ref="A61:B61"/>
    <mergeCell ref="D61:F61"/>
    <mergeCell ref="G61:K61"/>
    <mergeCell ref="L61:M61"/>
    <mergeCell ref="A62:B62"/>
    <mergeCell ref="D62:F62"/>
    <mergeCell ref="G62:K62"/>
    <mergeCell ref="L62:M62"/>
    <mergeCell ref="A65:H65"/>
    <mergeCell ref="J65:M65"/>
    <mergeCell ref="A58:B58"/>
    <mergeCell ref="D58:F58"/>
    <mergeCell ref="G58:K58"/>
    <mergeCell ref="L58:M58"/>
    <mergeCell ref="A59:B59"/>
    <mergeCell ref="D59:F59"/>
    <mergeCell ref="G59:K59"/>
    <mergeCell ref="L59:M59"/>
    <mergeCell ref="A60:B60"/>
    <mergeCell ref="D60:F60"/>
    <mergeCell ref="G60:K60"/>
    <mergeCell ref="L60:M60"/>
    <mergeCell ref="A46:H46"/>
    <mergeCell ref="I46:J46"/>
    <mergeCell ref="K46:M46"/>
    <mergeCell ref="A47:H47"/>
    <mergeCell ref="I47:J47"/>
    <mergeCell ref="K47:M47"/>
    <mergeCell ref="E50:G50"/>
    <mergeCell ref="H50:L50"/>
    <mergeCell ref="A57:B57"/>
    <mergeCell ref="D57:F57"/>
    <mergeCell ref="G57:K57"/>
    <mergeCell ref="L57:M57"/>
    <mergeCell ref="C51:C54"/>
    <mergeCell ref="B51:B54"/>
    <mergeCell ref="A51:A54"/>
    <mergeCell ref="B32:M32"/>
    <mergeCell ref="A35:L35"/>
    <mergeCell ref="A36:L36"/>
    <mergeCell ref="A37:L37"/>
    <mergeCell ref="A38:L38"/>
    <mergeCell ref="A39:L39"/>
    <mergeCell ref="A42:L42"/>
    <mergeCell ref="A40:L40"/>
    <mergeCell ref="A43:L43"/>
    <mergeCell ref="B22:M22"/>
    <mergeCell ref="B23:M23"/>
    <mergeCell ref="A24:M24"/>
    <mergeCell ref="B25:M25"/>
    <mergeCell ref="B26:M26"/>
    <mergeCell ref="B27:M27"/>
    <mergeCell ref="A29:M29"/>
    <mergeCell ref="A30:M30"/>
    <mergeCell ref="B31:M31"/>
    <mergeCell ref="A1:M1"/>
    <mergeCell ref="A2:M2"/>
    <mergeCell ref="A4:M4"/>
    <mergeCell ref="B5:M5"/>
    <mergeCell ref="B6:M6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A17:M17"/>
    <mergeCell ref="B18:M18"/>
    <mergeCell ref="B19:M19"/>
    <mergeCell ref="A20:M20"/>
    <mergeCell ref="B21:M21"/>
    <mergeCell ref="L140:M140"/>
    <mergeCell ref="L141:M141"/>
    <mergeCell ref="L142:M142"/>
    <mergeCell ref="L143:M143"/>
    <mergeCell ref="L144:M144"/>
    <mergeCell ref="L145:M145"/>
    <mergeCell ref="L146:M146"/>
    <mergeCell ref="D51:D54"/>
    <mergeCell ref="A66:H66"/>
    <mergeCell ref="J66:M66"/>
    <mergeCell ref="A67:H67"/>
    <mergeCell ref="J67:M67"/>
    <mergeCell ref="A70:G70"/>
    <mergeCell ref="J70:M70"/>
    <mergeCell ref="A71:G71"/>
    <mergeCell ref="J71:M71"/>
    <mergeCell ref="A72:G72"/>
    <mergeCell ref="J72:M72"/>
    <mergeCell ref="A73:G73"/>
    <mergeCell ref="J73:M73"/>
    <mergeCell ref="A74:G74"/>
    <mergeCell ref="J74:M74"/>
    <mergeCell ref="K153:M153"/>
    <mergeCell ref="K154:M154"/>
    <mergeCell ref="K155:M155"/>
    <mergeCell ref="K156:M156"/>
    <mergeCell ref="A168:E168"/>
    <mergeCell ref="A165:E165"/>
    <mergeCell ref="I144:K144"/>
    <mergeCell ref="I145:K145"/>
    <mergeCell ref="I146:K146"/>
    <mergeCell ref="I147:K147"/>
    <mergeCell ref="A153:C153"/>
    <mergeCell ref="D153:G153"/>
    <mergeCell ref="A154:C154"/>
    <mergeCell ref="D154:G154"/>
    <mergeCell ref="A155:C155"/>
    <mergeCell ref="D155:G155"/>
    <mergeCell ref="A156:C156"/>
    <mergeCell ref="D156:G156"/>
    <mergeCell ref="A159:B159"/>
    <mergeCell ref="C159:D159"/>
    <mergeCell ref="E159:F159"/>
    <mergeCell ref="G159:I159"/>
    <mergeCell ref="J159:L159"/>
    <mergeCell ref="A160:B160"/>
  </mergeCells>
  <hyperlinks>
    <hyperlink ref="B14" r:id="rId1"/>
    <hyperlink ref="B16" r:id="rId2"/>
    <hyperlink ref="M52" r:id="rId3"/>
    <hyperlink ref="L133" r:id="rId4"/>
    <hyperlink ref="L134" r:id="rId5"/>
    <hyperlink ref="L135" r:id="rId6"/>
    <hyperlink ref="L136" r:id="rId7"/>
    <hyperlink ref="L137" r:id="rId8"/>
    <hyperlink ref="L138" r:id="rId9"/>
    <hyperlink ref="L139" r:id="rId10"/>
    <hyperlink ref="L140" r:id="rId11"/>
    <hyperlink ref="L141" r:id="rId12"/>
    <hyperlink ref="L142" r:id="rId13"/>
    <hyperlink ref="L143" r:id="rId14"/>
    <hyperlink ref="L144" r:id="rId15"/>
    <hyperlink ref="L145" r:id="rId16"/>
    <hyperlink ref="L146" r:id="rId17"/>
    <hyperlink ref="L147" r:id="rId18"/>
    <hyperlink ref="J88" r:id="rId19"/>
    <hyperlink ref="J89" r:id="rId20"/>
    <hyperlink ref="J90" r:id="rId21"/>
    <hyperlink ref="J91" r:id="rId22"/>
    <hyperlink ref="J92" r:id="rId23"/>
    <hyperlink ref="J93" r:id="rId24"/>
    <hyperlink ref="J94" r:id="rId25"/>
    <hyperlink ref="J95" r:id="rId26"/>
    <hyperlink ref="J96" r:id="rId27"/>
    <hyperlink ref="J97" r:id="rId28"/>
    <hyperlink ref="J98" r:id="rId29"/>
    <hyperlink ref="J99" r:id="rId30"/>
    <hyperlink ref="J122" r:id="rId31"/>
    <hyperlink ref="J123" r:id="rId32"/>
    <hyperlink ref="J127" r:id="rId33"/>
    <hyperlink ref="J128" r:id="rId34"/>
  </hyperlinks>
  <pageMargins left="0.23622047244094491" right="0.23622047244094491" top="0.74803149606299213" bottom="0.35433070866141736" header="0.31496062992125984" footer="0.31496062992125984"/>
  <pageSetup paperSize="9" scale="55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Iveth Bautista Caceres</dc:creator>
  <cp:lastModifiedBy>Jonathan</cp:lastModifiedBy>
  <cp:lastPrinted>2024-01-12T13:01:49Z</cp:lastPrinted>
  <dcterms:created xsi:type="dcterms:W3CDTF">2022-09-26T19:43:00Z</dcterms:created>
  <dcterms:modified xsi:type="dcterms:W3CDTF">2024-01-12T13:01:52Z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F7DCC1EA2E72429B98B0967E43281684</vt:lpwstr>
  </property>
  <property fmtid="{D5CDD505-2E9C-101B-9397-08002B2CF9AE}" pid="3" name="KSOProductBuildVer">
    <vt:lpwstr>1033-11.2.0.11486</vt:lpwstr>
  </property>
</Properties>
</file>